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<sst xmlns="http://schemas.openxmlformats.org/spreadsheetml/2006/main" count="177" uniqueCount="129">
  <si>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</si>
  <si>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</si>
  <si>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</si>
  <si>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</si>
  <si>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</si>
  <si>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</si>
  <si>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</si>
  <si>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</si>
  <si>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</si>
  <si>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</si>
  <si>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</si>
  <si>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</si>
  <si>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</si>
  <si>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</si>
  <si>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</si>
  <si>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</si>
  <si>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</si>
  <si>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</si>
  <si>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</si>
  <si>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</si>
  <si>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</si>
  <si>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</si>
  <si>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</si>
  <si>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</si>
  <si>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</si>
  <si>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</si>
  <si>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</si>
  <si>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</si>
  <si>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</si>
  <si>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</si>
  <si>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</si>
  <si>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</si>
  <si>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</si>
  <si>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</si>
  <si>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</si>
  <si>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</si>
  <si>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</si>
  <si>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</si>
  <si>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</si>
  <si>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</si>
  <si>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</si>
  <si>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</si>
  <si>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</si>
  <si>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</si>
  <si>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</si>
  <si>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</si>
  <si>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</si>
  <si>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</si>
  <si>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</si>
  <si>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</si>
  <si>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</si>
  <si>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</si>
  <si>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</si>
  <si>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Достижение целевых показателей муниципальных программ за 2020 г.</t>
  </si>
  <si>
    <t>Наименование задачи, целевого показателя</t>
  </si>
  <si>
    <t>Муниципальная программа "Развитие сферы культуры, спорта и делам молодежи сельского посления Леуши на 2020-2025 годы и на период до 2030 года"</t>
  </si>
  <si>
    <r>
      <t xml:space="preserve">                                                           Задача: </t>
    </r>
    <r>
      <rPr>
        <sz val="12"/>
        <color indexed="8"/>
        <rFont val="Times New Roman"/>
        <family val="1"/>
      </rPr>
      <t xml:space="preserve"> Повышение качества услуг в сфере  культуры</t>
    </r>
  </si>
  <si>
    <t>человек</t>
  </si>
  <si>
    <t>Количество специалистов, прошедших повышение квалификации от общего количества специалистов</t>
  </si>
  <si>
    <t>Число граждан, принимающих участие в культурной деятельности</t>
  </si>
  <si>
    <t>Показатель рассчитывался по количеству граждан, принимающих участие в онлайн мероприятиях</t>
  </si>
  <si>
    <t>Показатель снизился в связи с тем, что с апреля 2020 года проведение мероприятий прекращено в связи с эпидемией коронавируса.</t>
  </si>
  <si>
    <t xml:space="preserve">Уровень удовлетворенности жителей  качеством услуг, предоставляемых учреждением культуры </t>
  </si>
  <si>
    <t>Задача: Создание эффективной системы социализации и самореализации молодежи через организацию и проведение мероприятий творческой и инновационной направленности, гражданско-военно-патриотического воспитания, всестороннего развития потенциала молодежи, развития добровольческих практик</t>
  </si>
  <si>
    <t>1</t>
  </si>
  <si>
    <t>2</t>
  </si>
  <si>
    <t>Доля молодежи в возрасте от 14 до 30 лет, задействованной в мероприятиях общественных объединений</t>
  </si>
  <si>
    <t>Задача: Развитие массовой физической культуры и спорта, спортивной инфраструктуры, обеспечение комплексной безопасности и комфортных условий в учреждениях спорта, пропаганда здорового образа жизни</t>
  </si>
  <si>
    <t>Доля населения, систематически занимающегося физической культурой и спортом, в общей численности населения</t>
  </si>
  <si>
    <t>Муниципальная программа "Создание условий для комфортного проживания жителей сельского поселения Леуши на 2020-2025 годы и на период до 2030 года"</t>
  </si>
  <si>
    <t>Подпрограмма"Дорожное хозяйство"</t>
  </si>
  <si>
    <t>Задача:  Приведение дорожного покрытия и искусственных сооружений в соответствие с нормативными требованиями к транспортно-эксплуатационному состоянию</t>
  </si>
  <si>
    <t>Обустройство автомобильных дорог отвечающим нормативным требованиям</t>
  </si>
  <si>
    <t>Уровень освещенности  улиц</t>
  </si>
  <si>
    <t>Увеличение доли площади благоустроенной территории сельского поселения Леуши</t>
  </si>
  <si>
    <t>Задача: Обеспечение безопасности функционирования сети автомобильных дорог общего пользования</t>
  </si>
  <si>
    <t>Доля площади поверхности автомобильных дорог общего пользования соответствующих нормативным требованиям</t>
  </si>
  <si>
    <t>Задача: Обеспечение освещённости улиц</t>
  </si>
  <si>
    <t>Задача : Улучшение санитарно-эпидемиологической  и экологической обстановки на территории поселения</t>
  </si>
  <si>
    <t xml:space="preserve">                                                                                          Подпрограмма  "Благоустройство"</t>
  </si>
  <si>
    <t xml:space="preserve">     Подпрограмма "Жилищное хозяйство"</t>
  </si>
  <si>
    <t>Задача : Обеспечение физической сохранности и повышение потребительских качеств жилищного фонда</t>
  </si>
  <si>
    <t>5</t>
  </si>
  <si>
    <t>Проведение капитального ремонта</t>
  </si>
  <si>
    <t>кв.м.жилья</t>
  </si>
  <si>
    <t>6</t>
  </si>
  <si>
    <t>7</t>
  </si>
  <si>
    <t>Уменьшение доли физически изношенного и   морально устаревшего жилищного фонда и увеличение сроков их эксплуатации</t>
  </si>
  <si>
    <t>Повышение комфортности и  безопасности проживания граждан в домах и создания условий  для  снижения  издержек и  повышения качества предоставления жилищно-коммунальных услуг</t>
  </si>
  <si>
    <t>Подпрограмма "Формирование комфортной городской среды"</t>
  </si>
  <si>
    <t>8</t>
  </si>
  <si>
    <t xml:space="preserve">Количество благоустроенных общественных территорий </t>
  </si>
  <si>
    <t>ед.</t>
  </si>
  <si>
    <t>Задача:   Повышение уровня благоустройства территорий общего пользования</t>
  </si>
  <si>
    <t>Подпрограмма "Энергосбережение и повышение энергетической эффективности"</t>
  </si>
  <si>
    <t>9</t>
  </si>
  <si>
    <t>Доля замены ветхих  инженерных сетей теплоснабжения, водоснабжения, водоотведения от общей протяженности ветхих сетей теплоснабжения, водоснабжения, водоотведения</t>
  </si>
  <si>
    <t>10</t>
  </si>
  <si>
    <t>Увеличение доли площади жилищного фонда, обеспеченного всеми видами благоустройства, в общей площади жилищного фонда сельского поселения Леуши (централизованное водоснабжение, водоотведение, теплоснабжение)</t>
  </si>
  <si>
    <t>Задача:  Развитие энергосбережения и повышение энергоэффективности</t>
  </si>
  <si>
    <t>Муниципальная программа "Развитие муниципальной службы в сельском поселении Леуши на 2020-2025 годы и на период до 2030 года"</t>
  </si>
  <si>
    <t>Задача: Повышение качества формирования кадрового состава муниципальной службы, совершенствование системы профессионального развития муниципальных служащих, повышение их профессионализма и компетентности</t>
  </si>
  <si>
    <t>Задача: Соблюдение гарантии – пенсионное обеспечение за выслугу лет, лицам, замещавшим муниципальные должности на постоянной основе, и лицам, замещавшим должности муниципальной службы</t>
  </si>
  <si>
    <t>Задача : Организация прохождения диспансеризации муниципальными служащими</t>
  </si>
  <si>
    <t xml:space="preserve"> чел.</t>
  </si>
  <si>
    <t>Количество граждан, получивших дополнительное пенсионное обеспечение</t>
  </si>
  <si>
    <t>Отсутствие финансирования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</si>
  <si>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толерантости в сельском поселении Леуши на 2020-2025 годы и на период до 2030 года"</t>
  </si>
  <si>
    <r>
      <t xml:space="preserve">Задача: </t>
    </r>
    <r>
      <rPr>
        <sz val="12"/>
        <color indexed="8"/>
        <rFont val="Times New Roman"/>
        <family val="1"/>
      </rPr>
      <t xml:space="preserve">Укрепление межнационального и межконфессионального согласия, сохранение этнокультурного многообразия народов Российской Федерации, проживающих в </t>
    </r>
    <r>
      <rPr>
        <sz val="12"/>
        <rFont val="Times New Roman"/>
        <family val="1"/>
      </rPr>
      <t xml:space="preserve"> сельском поселении </t>
    </r>
  </si>
  <si>
    <t>Увеличение количества проведенных мероприятий, направленных на поддержание межнационального и межконфессионального согласия</t>
  </si>
  <si>
    <r>
      <t xml:space="preserve">      </t>
    </r>
    <r>
      <rPr>
        <sz val="12"/>
        <rFont val="Times New Roman"/>
        <family val="1"/>
      </rPr>
      <t>Задача: Предупреждение экстремистской деятельности, укрепление гражданского единства. Содействие социальной и культурной адаптации мигрантов.</t>
    </r>
  </si>
  <si>
    <r>
      <t xml:space="preserve">Увеличение количества проведенных мероприятий, направленных на </t>
    </r>
    <r>
      <rPr>
        <sz val="12"/>
        <rFont val="Times New Roman"/>
        <family val="1"/>
      </rPr>
      <t xml:space="preserve">профилактику экстремизма, обеспечение гражданского единства, </t>
    </r>
    <r>
      <rPr>
        <sz val="12"/>
        <color indexed="8"/>
        <rFont val="Times New Roman"/>
        <family val="1"/>
      </rPr>
      <t>содействие социальной и культурной адаптации мигрантов &lt;2&gt;*</t>
    </r>
  </si>
  <si>
    <t>Муниципальная программа "О привлечении граждан и их объединений к участию в обеспечении охраны общественного порядка(о добровольных народных дружинах) на территории сельского поселения Леуши на 2020-2025 годы и на период до 2030 года"</t>
  </si>
  <si>
    <r>
      <t xml:space="preserve">Задача: </t>
    </r>
    <r>
      <rPr>
        <sz val="12"/>
        <rFont val="Times New Roman"/>
        <family val="1"/>
      </rPr>
      <t>Создание и совершенствование условий для обеспечения общественного порядка, в том числе с участием граждан</t>
    </r>
  </si>
  <si>
    <t>Уровень преступности (число зарегистрированных преступлений на 100 тыс. человек населения),</t>
  </si>
  <si>
    <t>Увеличение доли выявленных с участием общественности правонарушений  в общем количестве правонарушений</t>
  </si>
  <si>
    <t>Муниципальная программа " Обеспечение пожарной безопасности объектов муниципальной собственности жилого фонда сельского поселения Леуши на 2020-2025 годы и на период до 2030 года"</t>
  </si>
  <si>
    <t>Задача:  Повышение защиты населения и территории сельского поселения Леуши от угроз природного и техногенного характера, а так же повышение уровня пожарной безопасности в сельском поселении Леуши</t>
  </si>
  <si>
    <t>Укрепление противопожарного состояния учреждений, жилого фонда, территории сельского  поселения</t>
  </si>
  <si>
    <t xml:space="preserve">Доля ликвидация пожаров в короткие сроки без наступления тяжких последствий </t>
  </si>
  <si>
    <t>Задача: Организация обучения населения мерам пожарной безопасности и пропаганда пожарно-технических знаний</t>
  </si>
  <si>
    <t>Повышение уровня пожарной безопасности и обеспечение оптимального реагирования на угрозы возникновения пожаров со стороны населения</t>
  </si>
  <si>
    <t>Задача: Совершенствование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 стопроцентного охвата населения;</t>
  </si>
  <si>
    <t>4</t>
  </si>
  <si>
    <t>Доля муниципальных служащих, прошедших диспансеризацию</t>
  </si>
  <si>
    <t>Доля муниципальных служащих, прошедших дополнительное профессиональное образование и имеющих высокий уровень профессиональных компетенций</t>
  </si>
  <si>
    <t>Увеличение доли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направлении, до 100% стопроцентного охвата населения</t>
  </si>
  <si>
    <t>П.Н.Злыгостев</t>
  </si>
  <si>
    <t>Глава сельского  поселения Леуши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</si>
</sst>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94" fontId="10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94" fontId="10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" fontId="10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1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justify" vertical="top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52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194" fontId="10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3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2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3" fillId="0" borderId="28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49" fontId="10" fillId="0" borderId="11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49" fontId="9" fillId="0" borderId="13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52" fillId="0" borderId="3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53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49" fontId="2" fillId="0" borderId="32" xfId="0" applyNumberFormat="1" applyFont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54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8" xfId="0" applyFont="1" applyBorder="1" applyAlignment="1">
      <alignment vertical="center"/>
    </xf>
    <xf numFmtId="0" fontId="16" fillId="0" borderId="2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7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12.75">
      <c r="A7" s="117" t="s">
        <v>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ht="12.75">
      <c r="A8" s="117" t="s">
        <v>34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ht="13.5" thickBot="1">
      <c r="A9" s="10"/>
    </row>
    <row r="10" spans="1:22" s="11" customFormat="1" ht="24.75" customHeight="1">
      <c r="A10" s="118" t="s">
        <v>5</v>
      </c>
      <c r="B10" s="120" t="s">
        <v>39</v>
      </c>
      <c r="C10" s="122" t="s">
        <v>36</v>
      </c>
      <c r="D10" s="123"/>
      <c r="E10" s="123"/>
      <c r="F10" s="124"/>
      <c r="G10" s="122" t="s">
        <v>37</v>
      </c>
      <c r="H10" s="123"/>
      <c r="I10" s="123"/>
      <c r="J10" s="124"/>
      <c r="K10" s="122" t="s">
        <v>38</v>
      </c>
      <c r="L10" s="123"/>
      <c r="M10" s="123"/>
      <c r="N10" s="124"/>
      <c r="O10" s="122" t="s">
        <v>6</v>
      </c>
      <c r="P10" s="123"/>
      <c r="Q10" s="123"/>
      <c r="R10" s="124"/>
      <c r="S10" s="122" t="s">
        <v>7</v>
      </c>
      <c r="T10" s="123"/>
      <c r="U10" s="123"/>
      <c r="V10" s="124"/>
    </row>
    <row r="11" spans="1:22" s="6" customFormat="1" ht="12.75">
      <c r="A11" s="119"/>
      <c r="B11" s="121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6">
      <pane ySplit="4" topLeftCell="A37" activePane="bottomLeft" state="frozen"/>
      <selection pane="topLeft" activeCell="A6" sqref="A6"/>
      <selection pane="bottomLeft" activeCell="N45" sqref="N45"/>
    </sheetView>
  </sheetViews>
  <sheetFormatPr defaultColWidth="9.00390625" defaultRowHeight="12.75"/>
  <cols>
    <col min="1" max="1" width="9.125" style="67" customWidth="1"/>
    <col min="2" max="2" width="52.25390625" style="1" customWidth="1"/>
    <col min="3" max="3" width="9.375" style="59" customWidth="1"/>
    <col min="4" max="4" width="9.125" style="59" customWidth="1"/>
    <col min="5" max="5" width="11.625" style="59" customWidth="1"/>
    <col min="6" max="6" width="8.875" style="59" customWidth="1"/>
    <col min="7" max="7" width="42.00390625" style="58" customWidth="1"/>
    <col min="8" max="16384" width="9.125" style="58" customWidth="1"/>
  </cols>
  <sheetData>
    <row r="1" ht="15.75" hidden="1">
      <c r="E1" s="60" t="s">
        <v>49</v>
      </c>
    </row>
    <row r="2" ht="15.75" hidden="1">
      <c r="E2" s="60" t="s">
        <v>40</v>
      </c>
    </row>
    <row r="3" ht="15.75" hidden="1">
      <c r="E3" s="60" t="s">
        <v>0</v>
      </c>
    </row>
    <row r="4" ht="15.75" hidden="1">
      <c r="E4" s="61" t="str">
        <f>'прил.1'!R4</f>
        <v>"____" ______________ 2016 г</v>
      </c>
    </row>
    <row r="5" ht="15.75" hidden="1"/>
    <row r="7" spans="1:7" ht="32.25" customHeight="1">
      <c r="A7" s="148" t="s">
        <v>53</v>
      </c>
      <c r="B7" s="148"/>
      <c r="C7" s="148"/>
      <c r="D7" s="148"/>
      <c r="E7" s="148"/>
      <c r="F7" s="148"/>
      <c r="G7" s="148"/>
    </row>
    <row r="8" spans="1:7" ht="49.5" customHeight="1">
      <c r="A8" s="154" t="s">
        <v>41</v>
      </c>
      <c r="B8" s="151" t="s">
        <v>54</v>
      </c>
      <c r="C8" s="150" t="s">
        <v>42</v>
      </c>
      <c r="D8" s="151" t="s">
        <v>43</v>
      </c>
      <c r="E8" s="151"/>
      <c r="F8" s="150" t="s">
        <v>44</v>
      </c>
      <c r="G8" s="151" t="s">
        <v>45</v>
      </c>
    </row>
    <row r="9" spans="1:7" ht="39.75" customHeight="1">
      <c r="A9" s="154"/>
      <c r="B9" s="151"/>
      <c r="C9" s="150"/>
      <c r="D9" s="53" t="s">
        <v>46</v>
      </c>
      <c r="E9" s="53" t="s">
        <v>47</v>
      </c>
      <c r="F9" s="150"/>
      <c r="G9" s="151"/>
    </row>
    <row r="10" spans="1:7" ht="39" customHeight="1">
      <c r="A10" s="158" t="s">
        <v>55</v>
      </c>
      <c r="B10" s="159"/>
      <c r="C10" s="159"/>
      <c r="D10" s="159"/>
      <c r="E10" s="159"/>
      <c r="F10" s="159"/>
      <c r="G10" s="160"/>
    </row>
    <row r="11" spans="1:7" ht="26.25" customHeight="1">
      <c r="A11" s="127" t="s">
        <v>56</v>
      </c>
      <c r="B11" s="128"/>
      <c r="C11" s="128"/>
      <c r="D11" s="128"/>
      <c r="E11" s="128"/>
      <c r="F11" s="128"/>
      <c r="G11" s="129"/>
    </row>
    <row r="12" spans="1:7" ht="52.5" customHeight="1">
      <c r="A12" s="65" t="s">
        <v>64</v>
      </c>
      <c r="B12" s="70" t="s">
        <v>58</v>
      </c>
      <c r="C12" s="76" t="s">
        <v>57</v>
      </c>
      <c r="D12" s="78">
        <v>3</v>
      </c>
      <c r="E12" s="78">
        <v>3</v>
      </c>
      <c r="F12" s="79">
        <f>E12/D12*100</f>
        <v>100</v>
      </c>
      <c r="G12" s="53"/>
    </row>
    <row r="13" spans="1:7" ht="47.25" customHeight="1">
      <c r="A13" s="65" t="s">
        <v>65</v>
      </c>
      <c r="B13" s="55" t="s">
        <v>59</v>
      </c>
      <c r="C13" s="77" t="s">
        <v>52</v>
      </c>
      <c r="D13" s="78">
        <v>1.1</v>
      </c>
      <c r="E13" s="78">
        <v>2.4</v>
      </c>
      <c r="F13" s="80">
        <f>E13/D13*100</f>
        <v>218.18181818181816</v>
      </c>
      <c r="G13" s="53" t="s">
        <v>60</v>
      </c>
    </row>
    <row r="14" spans="1:7" ht="69.75" customHeight="1">
      <c r="A14" s="81" t="s">
        <v>2</v>
      </c>
      <c r="B14" s="70" t="s">
        <v>62</v>
      </c>
      <c r="C14" s="82" t="s">
        <v>52</v>
      </c>
      <c r="D14" s="83">
        <v>85</v>
      </c>
      <c r="E14" s="83">
        <v>30</v>
      </c>
      <c r="F14" s="84">
        <f>E14/D14*100</f>
        <v>35.294117647058826</v>
      </c>
      <c r="G14" s="85" t="s">
        <v>61</v>
      </c>
    </row>
    <row r="15" spans="1:7" ht="69.75" customHeight="1">
      <c r="A15" s="142" t="s">
        <v>63</v>
      </c>
      <c r="B15" s="143"/>
      <c r="C15" s="144"/>
      <c r="D15" s="144"/>
      <c r="E15" s="144"/>
      <c r="F15" s="144"/>
      <c r="G15" s="145"/>
    </row>
    <row r="16" spans="1:7" ht="63" customHeight="1">
      <c r="A16" s="88">
        <v>4</v>
      </c>
      <c r="B16" s="90" t="s">
        <v>66</v>
      </c>
      <c r="C16" s="89" t="s">
        <v>52</v>
      </c>
      <c r="D16" s="86">
        <v>5.1</v>
      </c>
      <c r="E16" s="86">
        <v>5.1</v>
      </c>
      <c r="F16" s="86">
        <f>E16/D16*100</f>
        <v>100</v>
      </c>
      <c r="G16" s="55"/>
    </row>
    <row r="17" spans="1:7" ht="39.75" customHeight="1">
      <c r="A17" s="146" t="s">
        <v>67</v>
      </c>
      <c r="B17" s="143"/>
      <c r="C17" s="143"/>
      <c r="D17" s="143"/>
      <c r="E17" s="143"/>
      <c r="F17" s="143"/>
      <c r="G17" s="147"/>
    </row>
    <row r="18" spans="1:7" ht="54" customHeight="1">
      <c r="A18" s="86">
        <v>5</v>
      </c>
      <c r="B18" s="55" t="s">
        <v>68</v>
      </c>
      <c r="C18" s="77" t="s">
        <v>52</v>
      </c>
      <c r="D18" s="86">
        <v>31</v>
      </c>
      <c r="E18" s="86">
        <v>31</v>
      </c>
      <c r="F18" s="86">
        <f>E18/D18*100</f>
        <v>100</v>
      </c>
      <c r="G18" s="86"/>
    </row>
    <row r="19" spans="1:7" ht="39.75" customHeight="1">
      <c r="A19" s="130" t="s">
        <v>69</v>
      </c>
      <c r="B19" s="131"/>
      <c r="C19" s="131"/>
      <c r="D19" s="131"/>
      <c r="E19" s="131"/>
      <c r="F19" s="131"/>
      <c r="G19" s="132"/>
    </row>
    <row r="20" spans="1:7" ht="28.5" customHeight="1">
      <c r="A20" s="133" t="s">
        <v>70</v>
      </c>
      <c r="B20" s="134"/>
      <c r="C20" s="134"/>
      <c r="D20" s="134"/>
      <c r="E20" s="134"/>
      <c r="F20" s="134"/>
      <c r="G20" s="135"/>
    </row>
    <row r="21" spans="1:7" ht="28.5" customHeight="1">
      <c r="A21" s="142" t="s">
        <v>71</v>
      </c>
      <c r="B21" s="144"/>
      <c r="C21" s="144"/>
      <c r="D21" s="144"/>
      <c r="E21" s="144"/>
      <c r="F21" s="144"/>
      <c r="G21" s="145"/>
    </row>
    <row r="22" spans="1:7" ht="48" customHeight="1">
      <c r="A22" s="85">
        <v>1</v>
      </c>
      <c r="B22" s="92" t="s">
        <v>76</v>
      </c>
      <c r="C22" s="85" t="s">
        <v>52</v>
      </c>
      <c r="D22" s="85">
        <v>1</v>
      </c>
      <c r="E22" s="85">
        <v>1</v>
      </c>
      <c r="F22" s="93">
        <f>E22/D22*100</f>
        <v>100</v>
      </c>
      <c r="G22" s="94"/>
    </row>
    <row r="23" spans="1:7" ht="28.5" customHeight="1">
      <c r="A23" s="98" t="s">
        <v>75</v>
      </c>
      <c r="B23" s="99"/>
      <c r="C23" s="85"/>
      <c r="D23" s="85"/>
      <c r="E23" s="85"/>
      <c r="F23" s="93"/>
      <c r="G23" s="94"/>
    </row>
    <row r="24" spans="1:7" ht="28.5" customHeight="1">
      <c r="A24" s="53">
        <v>2</v>
      </c>
      <c r="B24" s="96" t="s">
        <v>72</v>
      </c>
      <c r="C24" s="53" t="s">
        <v>52</v>
      </c>
      <c r="D24" s="53">
        <v>50</v>
      </c>
      <c r="E24" s="53">
        <v>50</v>
      </c>
      <c r="F24" s="93">
        <f>E24/D24*100</f>
        <v>100</v>
      </c>
      <c r="G24" s="54"/>
    </row>
    <row r="25" spans="1:7" ht="28.5" customHeight="1">
      <c r="A25" s="139" t="s">
        <v>77</v>
      </c>
      <c r="B25" s="140"/>
      <c r="C25" s="140"/>
      <c r="D25" s="140"/>
      <c r="E25" s="140"/>
      <c r="F25" s="140"/>
      <c r="G25" s="141"/>
    </row>
    <row r="26" spans="1:7" ht="28.5" customHeight="1">
      <c r="A26" s="53">
        <v>3</v>
      </c>
      <c r="B26" s="97" t="s">
        <v>73</v>
      </c>
      <c r="C26" s="53" t="s">
        <v>52</v>
      </c>
      <c r="D26" s="53">
        <v>82</v>
      </c>
      <c r="E26" s="53">
        <v>82</v>
      </c>
      <c r="F26" s="71">
        <f>E26/D26*100</f>
        <v>100</v>
      </c>
      <c r="G26" s="54"/>
    </row>
    <row r="27" spans="1:7" ht="28.5" customHeight="1">
      <c r="A27" s="152" t="s">
        <v>79</v>
      </c>
      <c r="B27" s="152"/>
      <c r="C27" s="152"/>
      <c r="D27" s="152"/>
      <c r="E27" s="152"/>
      <c r="F27" s="152"/>
      <c r="G27" s="153"/>
    </row>
    <row r="28" spans="1:7" ht="28.5" customHeight="1">
      <c r="A28" s="155" t="s">
        <v>78</v>
      </c>
      <c r="B28" s="156"/>
      <c r="C28" s="156"/>
      <c r="D28" s="156"/>
      <c r="E28" s="156"/>
      <c r="F28" s="156"/>
      <c r="G28" s="157"/>
    </row>
    <row r="29" spans="1:7" ht="37.5" customHeight="1">
      <c r="A29" s="77">
        <v>4</v>
      </c>
      <c r="B29" s="95" t="s">
        <v>74</v>
      </c>
      <c r="C29" s="102" t="s">
        <v>52</v>
      </c>
      <c r="D29" s="72">
        <v>15</v>
      </c>
      <c r="E29" s="72">
        <v>15</v>
      </c>
      <c r="F29" s="72">
        <v>100</v>
      </c>
      <c r="G29" s="72"/>
    </row>
    <row r="30" spans="1:7" ht="30" customHeight="1">
      <c r="A30" s="149" t="s">
        <v>80</v>
      </c>
      <c r="B30" s="149"/>
      <c r="C30" s="149"/>
      <c r="D30" s="149"/>
      <c r="E30" s="149"/>
      <c r="F30" s="149"/>
      <c r="G30" s="149"/>
    </row>
    <row r="31" spans="1:7" ht="39" customHeight="1">
      <c r="A31" s="139" t="s">
        <v>81</v>
      </c>
      <c r="B31" s="140"/>
      <c r="C31" s="140"/>
      <c r="D31" s="140"/>
      <c r="E31" s="140"/>
      <c r="F31" s="140"/>
      <c r="G31" s="141"/>
    </row>
    <row r="32" spans="1:7" ht="15.75">
      <c r="A32" s="81" t="s">
        <v>82</v>
      </c>
      <c r="B32" s="91" t="s">
        <v>83</v>
      </c>
      <c r="C32" s="100" t="s">
        <v>84</v>
      </c>
      <c r="D32" s="87">
        <v>20</v>
      </c>
      <c r="E32" s="87">
        <v>20</v>
      </c>
      <c r="F32" s="101">
        <f>E32/D32*100</f>
        <v>100</v>
      </c>
      <c r="G32" s="94"/>
    </row>
    <row r="33" spans="1:7" ht="47.25">
      <c r="A33" s="65" t="s">
        <v>85</v>
      </c>
      <c r="B33" s="95" t="s">
        <v>87</v>
      </c>
      <c r="C33" s="62" t="s">
        <v>52</v>
      </c>
      <c r="D33" s="73">
        <v>20</v>
      </c>
      <c r="E33" s="73">
        <v>20</v>
      </c>
      <c r="F33" s="103">
        <f>E33/D33*100</f>
        <v>100</v>
      </c>
      <c r="G33" s="54"/>
    </row>
    <row r="34" spans="1:7" ht="63">
      <c r="A34" s="65" t="s">
        <v>86</v>
      </c>
      <c r="B34" s="92" t="s">
        <v>88</v>
      </c>
      <c r="C34" s="62" t="s">
        <v>52</v>
      </c>
      <c r="D34" s="73">
        <v>20</v>
      </c>
      <c r="E34" s="73">
        <v>20</v>
      </c>
      <c r="F34" s="103">
        <f>E34/D34*100</f>
        <v>100</v>
      </c>
      <c r="G34" s="54"/>
    </row>
    <row r="35" spans="1:7" ht="15.75">
      <c r="A35" s="136" t="s">
        <v>89</v>
      </c>
      <c r="B35" s="137"/>
      <c r="C35" s="137"/>
      <c r="D35" s="137"/>
      <c r="E35" s="137"/>
      <c r="F35" s="137"/>
      <c r="G35" s="138"/>
    </row>
    <row r="36" spans="1:7" ht="15.75">
      <c r="A36" s="173" t="s">
        <v>93</v>
      </c>
      <c r="B36" s="174"/>
      <c r="C36" s="174"/>
      <c r="D36" s="174"/>
      <c r="E36" s="174"/>
      <c r="F36" s="174"/>
      <c r="G36" s="175"/>
    </row>
    <row r="37" spans="1:7" ht="31.5">
      <c r="A37" s="65" t="s">
        <v>90</v>
      </c>
      <c r="B37" s="95" t="s">
        <v>91</v>
      </c>
      <c r="C37" s="73" t="s">
        <v>92</v>
      </c>
      <c r="D37" s="73">
        <v>1</v>
      </c>
      <c r="E37" s="73">
        <v>1</v>
      </c>
      <c r="F37" s="69">
        <f>E37/D37*100</f>
        <v>100</v>
      </c>
      <c r="G37" s="54"/>
    </row>
    <row r="38" spans="1:7" ht="29.25" customHeight="1">
      <c r="A38" s="179" t="s">
        <v>94</v>
      </c>
      <c r="B38" s="180"/>
      <c r="C38" s="180"/>
      <c r="D38" s="180"/>
      <c r="E38" s="180"/>
      <c r="F38" s="180"/>
      <c r="G38" s="181"/>
    </row>
    <row r="39" spans="1:7" ht="39" customHeight="1">
      <c r="A39" s="155" t="s">
        <v>99</v>
      </c>
      <c r="B39" s="188"/>
      <c r="C39" s="188"/>
      <c r="D39" s="188"/>
      <c r="E39" s="188"/>
      <c r="F39" s="188"/>
      <c r="G39" s="189"/>
    </row>
    <row r="40" spans="1:7" ht="63">
      <c r="A40" s="66" t="s">
        <v>95</v>
      </c>
      <c r="B40" s="95" t="s">
        <v>96</v>
      </c>
      <c r="C40" s="64" t="s">
        <v>52</v>
      </c>
      <c r="D40" s="73">
        <v>1</v>
      </c>
      <c r="E40" s="73">
        <v>1</v>
      </c>
      <c r="F40" s="69">
        <v>100</v>
      </c>
      <c r="G40" s="54"/>
    </row>
    <row r="41" spans="1:7" ht="81.75" customHeight="1">
      <c r="A41" s="66" t="s">
        <v>97</v>
      </c>
      <c r="B41" s="95" t="s">
        <v>98</v>
      </c>
      <c r="C41" s="104" t="s">
        <v>52</v>
      </c>
      <c r="D41" s="102">
        <v>10</v>
      </c>
      <c r="E41" s="102">
        <v>10</v>
      </c>
      <c r="F41" s="69">
        <v>100</v>
      </c>
      <c r="G41" s="54"/>
    </row>
    <row r="42" spans="1:7" ht="36" customHeight="1">
      <c r="A42" s="158" t="s">
        <v>100</v>
      </c>
      <c r="B42" s="171"/>
      <c r="C42" s="171"/>
      <c r="D42" s="171"/>
      <c r="E42" s="171"/>
      <c r="F42" s="171"/>
      <c r="G42" s="172"/>
    </row>
    <row r="43" spans="1:7" ht="42" customHeight="1">
      <c r="A43" s="139" t="s">
        <v>101</v>
      </c>
      <c r="B43" s="140"/>
      <c r="C43" s="140"/>
      <c r="D43" s="140"/>
      <c r="E43" s="140"/>
      <c r="F43" s="140"/>
      <c r="G43" s="141"/>
    </row>
    <row r="44" spans="1:7" ht="69" customHeight="1">
      <c r="A44" s="81" t="s">
        <v>64</v>
      </c>
      <c r="B44" s="74" t="s">
        <v>125</v>
      </c>
      <c r="C44" s="85" t="s">
        <v>52</v>
      </c>
      <c r="D44" s="85">
        <v>100</v>
      </c>
      <c r="E44" s="85">
        <v>100</v>
      </c>
      <c r="F44" s="101">
        <v>100</v>
      </c>
      <c r="G44" s="94"/>
    </row>
    <row r="45" spans="1:7" ht="48.75" customHeight="1">
      <c r="A45" s="154" t="s">
        <v>102</v>
      </c>
      <c r="B45" s="182"/>
      <c r="C45" s="182"/>
      <c r="D45" s="182"/>
      <c r="E45" s="182"/>
      <c r="F45" s="182"/>
      <c r="G45" s="182"/>
    </row>
    <row r="46" spans="1:7" ht="39.75" customHeight="1">
      <c r="A46" s="65" t="s">
        <v>65</v>
      </c>
      <c r="B46" s="105" t="s">
        <v>105</v>
      </c>
      <c r="C46" s="53" t="s">
        <v>104</v>
      </c>
      <c r="D46" s="53">
        <v>4</v>
      </c>
      <c r="E46" s="53">
        <v>4</v>
      </c>
      <c r="F46" s="56">
        <f>E46/D46*100</f>
        <v>100</v>
      </c>
      <c r="G46" s="54"/>
    </row>
    <row r="47" spans="1:7" ht="13.5">
      <c r="A47" s="161" t="s">
        <v>103</v>
      </c>
      <c r="B47" s="162"/>
      <c r="C47" s="162"/>
      <c r="D47" s="162"/>
      <c r="E47" s="162"/>
      <c r="F47" s="162"/>
      <c r="G47" s="163"/>
    </row>
    <row r="48" spans="1:7" ht="44.25" customHeight="1">
      <c r="A48" s="86">
        <v>3</v>
      </c>
      <c r="B48" s="55" t="s">
        <v>124</v>
      </c>
      <c r="C48" s="106" t="s">
        <v>52</v>
      </c>
      <c r="D48" s="72">
        <v>100</v>
      </c>
      <c r="E48" s="72">
        <v>0</v>
      </c>
      <c r="F48" s="72">
        <v>0</v>
      </c>
      <c r="G48" s="72" t="s">
        <v>106</v>
      </c>
    </row>
    <row r="49" spans="1:7" ht="39.75" customHeight="1">
      <c r="A49" s="183" t="s">
        <v>107</v>
      </c>
      <c r="B49" s="184"/>
      <c r="C49" s="184"/>
      <c r="D49" s="184"/>
      <c r="E49" s="184"/>
      <c r="F49" s="184"/>
      <c r="G49" s="185"/>
    </row>
    <row r="50" spans="1:7" ht="33.75" customHeight="1">
      <c r="A50" s="177" t="s">
        <v>108</v>
      </c>
      <c r="B50" s="178"/>
      <c r="C50" s="178"/>
      <c r="D50" s="178"/>
      <c r="E50" s="178"/>
      <c r="F50" s="178"/>
      <c r="G50" s="178"/>
    </row>
    <row r="51" spans="1:7" ht="63">
      <c r="A51" s="108" t="s">
        <v>64</v>
      </c>
      <c r="B51" s="95" t="s">
        <v>109</v>
      </c>
      <c r="C51" s="109" t="s">
        <v>92</v>
      </c>
      <c r="D51" s="87">
        <v>21</v>
      </c>
      <c r="E51" s="87">
        <v>29</v>
      </c>
      <c r="F51" s="103">
        <f>E51/D51*100</f>
        <v>138.0952380952381</v>
      </c>
      <c r="G51" s="110"/>
    </row>
    <row r="52" spans="1:7" ht="45.75" customHeight="1">
      <c r="A52" s="186" t="s">
        <v>110</v>
      </c>
      <c r="B52" s="187"/>
      <c r="C52" s="187"/>
      <c r="D52" s="187"/>
      <c r="E52" s="187"/>
      <c r="F52" s="187"/>
      <c r="G52" s="187"/>
    </row>
    <row r="53" spans="1:7" ht="60.75" customHeight="1">
      <c r="A53" s="111" t="s">
        <v>65</v>
      </c>
      <c r="B53" s="92" t="s">
        <v>111</v>
      </c>
      <c r="C53" s="112" t="s">
        <v>92</v>
      </c>
      <c r="D53" s="113">
        <v>21</v>
      </c>
      <c r="E53" s="113">
        <v>29</v>
      </c>
      <c r="F53" s="114">
        <f>E53/D53*100</f>
        <v>138.0952380952381</v>
      </c>
      <c r="G53" s="115"/>
    </row>
    <row r="54" spans="1:7" ht="44.25" customHeight="1">
      <c r="A54" s="164" t="s">
        <v>112</v>
      </c>
      <c r="B54" s="165"/>
      <c r="C54" s="165"/>
      <c r="D54" s="165"/>
      <c r="E54" s="165"/>
      <c r="F54" s="165"/>
      <c r="G54" s="165"/>
    </row>
    <row r="55" spans="1:7" ht="42.75" customHeight="1">
      <c r="A55" s="166" t="s">
        <v>113</v>
      </c>
      <c r="B55" s="167"/>
      <c r="C55" s="167"/>
      <c r="D55" s="167"/>
      <c r="E55" s="167"/>
      <c r="F55" s="167"/>
      <c r="G55" s="168"/>
    </row>
    <row r="56" spans="1:7" ht="34.5" customHeight="1">
      <c r="A56" s="68" t="s">
        <v>64</v>
      </c>
      <c r="B56" s="95" t="s">
        <v>114</v>
      </c>
      <c r="C56" s="107" t="s">
        <v>92</v>
      </c>
      <c r="D56" s="77">
        <v>708</v>
      </c>
      <c r="E56" s="77">
        <v>708</v>
      </c>
      <c r="F56" s="77">
        <v>100</v>
      </c>
      <c r="G56" s="75"/>
    </row>
    <row r="57" spans="1:7" ht="47.25">
      <c r="A57" s="111" t="s">
        <v>65</v>
      </c>
      <c r="B57" s="92" t="s">
        <v>115</v>
      </c>
      <c r="C57" s="109" t="s">
        <v>92</v>
      </c>
      <c r="D57" s="113">
        <v>8.1</v>
      </c>
      <c r="E57" s="113">
        <v>8.1</v>
      </c>
      <c r="F57" s="114">
        <v>100</v>
      </c>
      <c r="G57" s="115"/>
    </row>
    <row r="58" spans="1:7" ht="46.5" customHeight="1">
      <c r="A58" s="169" t="s">
        <v>116</v>
      </c>
      <c r="B58" s="170"/>
      <c r="C58" s="170"/>
      <c r="D58" s="170"/>
      <c r="E58" s="170"/>
      <c r="F58" s="170"/>
      <c r="G58" s="170"/>
    </row>
    <row r="59" spans="1:7" ht="36" customHeight="1">
      <c r="A59" s="142" t="s">
        <v>117</v>
      </c>
      <c r="B59" s="144"/>
      <c r="C59" s="144"/>
      <c r="D59" s="144"/>
      <c r="E59" s="144"/>
      <c r="F59" s="144"/>
      <c r="G59" s="145"/>
    </row>
    <row r="60" spans="1:7" ht="54.75" customHeight="1">
      <c r="A60" s="108" t="s">
        <v>64</v>
      </c>
      <c r="B60" s="70" t="s">
        <v>118</v>
      </c>
      <c r="C60" s="109" t="s">
        <v>52</v>
      </c>
      <c r="D60" s="87">
        <v>80</v>
      </c>
      <c r="E60" s="87">
        <v>80</v>
      </c>
      <c r="F60" s="103">
        <f>E60/D60*100</f>
        <v>100</v>
      </c>
      <c r="G60" s="110"/>
    </row>
    <row r="61" spans="1:7" ht="31.5">
      <c r="A61" s="108" t="s">
        <v>65</v>
      </c>
      <c r="B61" s="116" t="s">
        <v>119</v>
      </c>
      <c r="C61" s="109" t="s">
        <v>52</v>
      </c>
      <c r="D61" s="87">
        <v>100</v>
      </c>
      <c r="E61" s="87">
        <v>100</v>
      </c>
      <c r="F61" s="103">
        <f>E61/D61*100</f>
        <v>100</v>
      </c>
      <c r="G61" s="110"/>
    </row>
    <row r="62" spans="1:7" ht="23.25" customHeight="1">
      <c r="A62" s="176" t="s">
        <v>120</v>
      </c>
      <c r="B62" s="144"/>
      <c r="C62" s="144"/>
      <c r="D62" s="144"/>
      <c r="E62" s="144"/>
      <c r="F62" s="144"/>
      <c r="G62" s="145"/>
    </row>
    <row r="63" spans="1:7" ht="63">
      <c r="A63" s="108" t="s">
        <v>2</v>
      </c>
      <c r="B63" s="70" t="s">
        <v>121</v>
      </c>
      <c r="C63" s="109" t="s">
        <v>52</v>
      </c>
      <c r="D63" s="87">
        <v>100</v>
      </c>
      <c r="E63" s="87">
        <v>100</v>
      </c>
      <c r="F63" s="87">
        <f>E63/D63*100</f>
        <v>100</v>
      </c>
      <c r="G63" s="110"/>
    </row>
    <row r="64" spans="1:7" ht="33.75" customHeight="1">
      <c r="A64" s="177" t="s">
        <v>122</v>
      </c>
      <c r="B64" s="178"/>
      <c r="C64" s="178"/>
      <c r="D64" s="178"/>
      <c r="E64" s="178"/>
      <c r="F64" s="178"/>
      <c r="G64" s="178"/>
    </row>
    <row r="65" spans="1:7" ht="94.5">
      <c r="A65" s="68" t="s">
        <v>123</v>
      </c>
      <c r="B65" s="55" t="s">
        <v>126</v>
      </c>
      <c r="C65" s="107" t="s">
        <v>52</v>
      </c>
      <c r="D65" s="73">
        <v>100</v>
      </c>
      <c r="E65" s="73">
        <v>100</v>
      </c>
      <c r="F65" s="73">
        <f>E65/D65*100</f>
        <v>100</v>
      </c>
      <c r="G65" s="63"/>
    </row>
    <row r="67" spans="2:5" ht="15.75">
      <c r="B67" s="1" t="s">
        <v>128</v>
      </c>
      <c r="C67" s="125" t="s">
        <v>127</v>
      </c>
      <c r="D67" s="126"/>
      <c r="E67" s="125"/>
    </row>
  </sheetData>
  <sheetProtection/>
  <mergeCells count="37">
    <mergeCell ref="A38:G38"/>
    <mergeCell ref="A43:G43"/>
    <mergeCell ref="A45:G45"/>
    <mergeCell ref="A49:G49"/>
    <mergeCell ref="A50:G50"/>
    <mergeCell ref="A52:G52"/>
    <mergeCell ref="A39:G39"/>
    <mergeCell ref="D8:E8"/>
    <mergeCell ref="A59:G59"/>
    <mergeCell ref="A10:G10"/>
    <mergeCell ref="A47:G47"/>
    <mergeCell ref="A54:G54"/>
    <mergeCell ref="A55:G55"/>
    <mergeCell ref="A58:G58"/>
    <mergeCell ref="A42:G42"/>
    <mergeCell ref="A25:G25"/>
    <mergeCell ref="A36:G36"/>
    <mergeCell ref="A7:G7"/>
    <mergeCell ref="A30:G30"/>
    <mergeCell ref="F8:F9"/>
    <mergeCell ref="G8:G9"/>
    <mergeCell ref="A21:G21"/>
    <mergeCell ref="A27:G27"/>
    <mergeCell ref="A8:A9"/>
    <mergeCell ref="B8:B9"/>
    <mergeCell ref="C8:C9"/>
    <mergeCell ref="A28:G28"/>
    <mergeCell ref="C67:E67"/>
    <mergeCell ref="A11:G11"/>
    <mergeCell ref="A19:G19"/>
    <mergeCell ref="A20:G20"/>
    <mergeCell ref="A35:G35"/>
    <mergeCell ref="A31:G31"/>
    <mergeCell ref="A15:G15"/>
    <mergeCell ref="A17:G17"/>
    <mergeCell ref="A62:G62"/>
    <mergeCell ref="A64:G64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DS</cp:lastModifiedBy>
  <cp:lastPrinted>2018-02-16T11:18:00Z</cp:lastPrinted>
  <dcterms:created xsi:type="dcterms:W3CDTF">2008-02-18T07:33:24Z</dcterms:created>
  <dcterms:modified xsi:type="dcterms:W3CDTF">2021-02-19T03:09:36Z</dcterms:modified>
  <cp:category/>
  <cp:version/>
  <cp:contentType/>
  <cp:contentStatus/>
</cp:coreProperties>
</file>