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 refMode="R1C1"/>
</workbook>
</file>

<file path=xl/sharedStrings.xml><?xml version="1.0" encoding="utf-8"?>
<sst xmlns="http://schemas.openxmlformats.org/spreadsheetml/2006/main" count="139" uniqueCount="100">
  <si>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</si>
  <si>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</si>
  <si>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</si>
  <si>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</si>
  <si>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</si>
  <si>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</si>
  <si>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</si>
  <si>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</si>
  <si>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</si>
  <si>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</si>
  <si>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</si>
  <si>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</si>
  <si>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</si>
  <si>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</si>
  <si>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</si>
  <si>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</si>
  <si>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</si>
  <si>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</si>
  <si>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</si>
  <si>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</si>
  <si>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</si>
  <si>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</si>
  <si>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</si>
  <si>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</si>
  <si>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</si>
  <si>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</si>
  <si>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</si>
  <si>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</si>
  <si>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</si>
  <si>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</si>
  <si>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</si>
  <si>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</si>
  <si>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</si>
  <si>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</si>
  <si>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</si>
  <si>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</si>
  <si>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</si>
  <si>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</si>
  <si>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</si>
  <si>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</si>
  <si>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</si>
  <si>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</si>
  <si>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</si>
  <si>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</si>
  <si>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</si>
  <si>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</si>
  <si>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</si>
  <si>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</si>
  <si>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</si>
  <si>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</si>
  <si>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</si>
  <si>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</si>
  <si>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</si>
  <si>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Наименование задачи, целевого показателя</t>
  </si>
  <si>
    <t>1</t>
  </si>
  <si>
    <t>2</t>
  </si>
  <si>
    <t>ед.</t>
  </si>
  <si>
    <t>4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</si>
  <si>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на  2020-2025 годы и на период до 2030 года"</t>
  </si>
  <si>
    <t>тыс. человек</t>
  </si>
  <si>
    <t>Глава городского поселения Мортка</t>
  </si>
  <si>
    <t>А.А. Тагильцев</t>
  </si>
  <si>
    <t>Увеличение количества участников мероприятий, направленных на укрепление общероссийского гражданского единства, проживающих в городском поселении Мортка</t>
  </si>
  <si>
    <t xml:space="preserve">Увеличение численности участников мероприятий, направленных на этнокультурное развитие народов России, проживающих в городском поселении Мортка    </t>
  </si>
  <si>
    <t>Увеличение доли граждан, положительно оценивающих состояние межнациональных отношений в городском поселении Мортка</t>
  </si>
  <si>
    <t>Муниципальная программа " Развитие сферы культуры, и молодёжной политики городского поселения Мортка на 2021-2025 годы и на период до 2030 года"</t>
  </si>
  <si>
    <r>
      <t>Число граждан, принимающих участие в культурной деятельности, (% к базовому значению)</t>
    </r>
    <r>
      <rPr>
        <sz val="11"/>
        <color indexed="8"/>
        <rFont val="Times New Roman"/>
        <family val="1"/>
      </rPr>
      <t xml:space="preserve"> &lt;2&gt;*</t>
    </r>
  </si>
  <si>
    <t>Уровень удовлетворенности жителей  качеством услуг, предоставляемых учреждением культуры (%) &lt;3&gt;*</t>
  </si>
  <si>
    <t>Доля молодежи в возрасте от 15 до 35 лет, задействованной в мероприятиях общественных объединений, % &lt;4&gt;*</t>
  </si>
  <si>
    <t>Муниципальная программа "Создание условий для комфортного проживания жителей городского поселения Мортка на 2021-2025 годы и на период до 2030 года"</t>
  </si>
  <si>
    <t>Доля площади поверхности автомобильных дорог общего пользования соответствующих нормативным требованиям, % &lt; 1 &gt;</t>
  </si>
  <si>
    <t>Задача 2 муниципальной программы: Обеспечение безопасности функционирования сети автомобильных дорог общего пользования</t>
  </si>
  <si>
    <t xml:space="preserve">Обустройство автомобильных дорог отвечающим нормативным требованиям, % 
&lt; 2 &gt;
</t>
  </si>
  <si>
    <t>Задача 3 муниципальной программы: Обеспечение освещённости улиц</t>
  </si>
  <si>
    <t>Уровень и качество освещенности  улиц, % &lt; 3 &gt;</t>
  </si>
  <si>
    <t xml:space="preserve">                        Задача  4 муниципальной программы: Улучшение санитарно-эпидемиологической  и экологической обстановки на территории поселения</t>
  </si>
  <si>
    <t>Увеличение доли площади благоустроенной территории городского поселения Мортка, % &lt; 3 &gt;</t>
  </si>
  <si>
    <t xml:space="preserve">                        Задача 5 муниципальной программы: обеспечение физической сохранности и повышение потребительских качеств жилищного фонда</t>
  </si>
  <si>
    <t>Проведение капитального ремонта, кв.м. жилья &lt; 4 &gt;</t>
  </si>
  <si>
    <t>Уменьшение доли физически изношенного и   морально устаревшего жилищного фонда и увеличение сроков их эксплуатации, % &lt; 5 &gt;</t>
  </si>
  <si>
    <t>Повышение комфортности и  безопасности проживания граждан в домах и создания условий  для  снижения  издержек и  повышения качества предоставления жилищно-коммунальных услуг, % &lt; 6 &gt;</t>
  </si>
  <si>
    <t xml:space="preserve">                      Задача 6 муниципальной программы:  Повышение уровня вовлеченности заинтересованных граждан, организаций в реализацию мероприятий по благоустройству территорий городского поселения Мортка</t>
  </si>
  <si>
    <t>Доля замены ветхих инженерных сетей  теплоснабжения, водоснабжения, водоотведения от общей протяженности ветхих сетей водоснабжения, водоотведения, теплоснабжения,  % &lt; 8 &gt;</t>
  </si>
  <si>
    <t>Увеличение доли площади жилищного фонда, обеспеченного всеми видами благоустройства, в общей площади жилищного фонда городского поселения Мортка (централизованное водоснабжение, водоотведение, теплоснабжение),  % &lt; 8 &gt;</t>
  </si>
  <si>
    <t xml:space="preserve"> Муниципальная программа "Развитие муниципальной службы в городском поселении Мортка на 2021-2025 годы и на период до 2030 года"</t>
  </si>
  <si>
    <t>Задача 1  муниципальной программы:  :  Приведение дорожного покрытия и искусственных сооружений в соответствие с нормативными требованиями к транспортно-эксплуатационному состоянию</t>
  </si>
  <si>
    <t>Задача 1  муниципальной программы: Укрепление межнационального и межконфессионального согласия, сохранение этнокультурного многообразия народов Российской Федерации, проживающих в городском поселении Мортка</t>
  </si>
  <si>
    <r>
      <t xml:space="preserve">      </t>
    </r>
    <r>
      <rPr>
        <sz val="12"/>
        <rFont val="Times New Roman"/>
        <family val="1"/>
      </rPr>
      <t>Задача 2  муниципальной программы: Предупреждение экстремисткой деятельности, укрепление гражданского единства. Содействие социальной и культурной адаптации мигрантов.</t>
    </r>
  </si>
  <si>
    <t>Задача 1  муниципальной программы:  Повышение качества услуг в сфере  культуры</t>
  </si>
  <si>
    <t>Задача 2  муниципальной программы: Создание эффективной системы социализации и самореализации молодежи через организацию и проведение мероприятий творческой и инновационной направленности, гражданско-военно-патриотического воспитания, всестороннего развития потенциала молодежи, развития добровольческих практик</t>
  </si>
  <si>
    <t xml:space="preserve">Доля муниципальных служащих, прошедших дополнительное профессиональное образование и имеющих высокий уровень профессиональных компетенций, от общей потребности, % </t>
  </si>
  <si>
    <t>Задача 1 муниципальной программы: Повышение качества формирования кадрового состава муниципальной службы, совершенствование системы профессионального развития муниципальных служащих, повышение их профессионализма и компетентности</t>
  </si>
  <si>
    <t>Задача 2 муниципальной программы: Соблюдение гарантии – пенсионное обеспечение за выслугу лет, лицам, замещавшим муниципальные должности на постоянной основе, и лицам, замещавшим должности муниципальной службы</t>
  </si>
  <si>
    <t>Задача 3 муниципальной программы: Организация прохождения диспансеризации муниципальными служащими</t>
  </si>
  <si>
    <t xml:space="preserve">Количество граждан, получивших дополнительное пенсионное обеспечение, чел. </t>
  </si>
  <si>
    <t xml:space="preserve">Доля муниципальных служащих, прошедших диспансеризацию, от общей потребности, % </t>
  </si>
  <si>
    <t>чел.</t>
  </si>
  <si>
    <t xml:space="preserve">      Задача 3  муниципальной программы: Создание и совершенствование условий для обеспечения общественного порядка, в том числе с участием граждан.
</t>
  </si>
  <si>
    <t>Достижение целевых показателей муниципальных программ за 2022 г.</t>
  </si>
  <si>
    <t>Уровень преступности на улицах и общественных местах (число зарегистрированных преступлений на 100 тыс. человек населения), ед.&lt;1&gt;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</si>
</sst>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/>
    </xf>
    <xf numFmtId="194" fontId="10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94" fontId="3" fillId="0" borderId="15" xfId="0" applyNumberFormat="1" applyFont="1" applyBorder="1" applyAlignment="1">
      <alignment horizontal="center" wrapText="1"/>
    </xf>
    <xf numFmtId="194" fontId="3" fillId="0" borderId="21" xfId="0" applyNumberFormat="1" applyFont="1" applyBorder="1" applyAlignment="1">
      <alignment horizontal="center" wrapText="1"/>
    </xf>
    <xf numFmtId="194" fontId="3" fillId="0" borderId="11" xfId="0" applyNumberFormat="1" applyFont="1" applyBorder="1" applyAlignment="1">
      <alignment horizontal="center" wrapText="1"/>
    </xf>
    <xf numFmtId="0" fontId="1" fillId="35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9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5" borderId="28" xfId="0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9" xfId="0" applyFont="1" applyFill="1" applyBorder="1" applyAlignment="1">
      <alignment wrapText="1"/>
    </xf>
    <xf numFmtId="0" fontId="3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2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31" xfId="0" applyNumberFormat="1" applyFont="1" applyBorder="1" applyAlignment="1">
      <alignment wrapText="1"/>
    </xf>
    <xf numFmtId="49" fontId="2" fillId="35" borderId="13" xfId="0" applyNumberFormat="1" applyFont="1" applyFill="1" applyBorder="1" applyAlignment="1">
      <alignment horizontal="center" wrapText="1"/>
    </xf>
    <xf numFmtId="49" fontId="2" fillId="35" borderId="30" xfId="0" applyNumberFormat="1" applyFont="1" applyFill="1" applyBorder="1" applyAlignment="1">
      <alignment horizontal="center" wrapText="1"/>
    </xf>
    <xf numFmtId="49" fontId="2" fillId="35" borderId="3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50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5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ht="12.75">
      <c r="A7" s="91" t="s">
        <v>35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12.75">
      <c r="A8" s="91" t="s">
        <v>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ht="13.5" thickBot="1">
      <c r="A9" s="10"/>
    </row>
    <row r="10" spans="1:22" s="11" customFormat="1" ht="24.75" customHeight="1">
      <c r="A10" s="92" t="s">
        <v>5</v>
      </c>
      <c r="B10" s="94" t="s">
        <v>39</v>
      </c>
      <c r="C10" s="96" t="s">
        <v>36</v>
      </c>
      <c r="D10" s="97"/>
      <c r="E10" s="97"/>
      <c r="F10" s="98"/>
      <c r="G10" s="96" t="s">
        <v>37</v>
      </c>
      <c r="H10" s="97"/>
      <c r="I10" s="97"/>
      <c r="J10" s="98"/>
      <c r="K10" s="96" t="s">
        <v>38</v>
      </c>
      <c r="L10" s="97"/>
      <c r="M10" s="97"/>
      <c r="N10" s="98"/>
      <c r="O10" s="96" t="s">
        <v>6</v>
      </c>
      <c r="P10" s="97"/>
      <c r="Q10" s="97"/>
      <c r="R10" s="98"/>
      <c r="S10" s="96" t="s">
        <v>7</v>
      </c>
      <c r="T10" s="97"/>
      <c r="U10" s="97"/>
      <c r="V10" s="98"/>
    </row>
    <row r="11" spans="1:22" s="6" customFormat="1" ht="12.75">
      <c r="A11" s="93"/>
      <c r="B11" s="95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6">
      <pane ySplit="4" topLeftCell="A10" activePane="bottomLeft" state="frozen"/>
      <selection pane="topLeft" activeCell="A6" sqref="A6"/>
      <selection pane="bottomLeft" activeCell="G40" sqref="G40"/>
    </sheetView>
  </sheetViews>
  <sheetFormatPr defaultColWidth="9.00390625" defaultRowHeight="12.75"/>
  <cols>
    <col min="1" max="1" width="9.125" style="61" customWidth="1"/>
    <col min="2" max="2" width="52.25390625" style="1" customWidth="1"/>
    <col min="3" max="3" width="11.00390625" style="57" customWidth="1"/>
    <col min="4" max="4" width="9.125" style="57" customWidth="1"/>
    <col min="5" max="5" width="11.625" style="57" customWidth="1"/>
    <col min="6" max="6" width="8.875" style="57" customWidth="1"/>
    <col min="7" max="7" width="42.00390625" style="56" customWidth="1"/>
    <col min="8" max="16384" width="9.125" style="56" customWidth="1"/>
  </cols>
  <sheetData>
    <row r="1" ht="15.75" hidden="1">
      <c r="E1" s="58" t="s">
        <v>49</v>
      </c>
    </row>
    <row r="2" ht="15.75" hidden="1">
      <c r="E2" s="58" t="s">
        <v>40</v>
      </c>
    </row>
    <row r="3" ht="15.75" hidden="1">
      <c r="E3" s="58" t="s">
        <v>0</v>
      </c>
    </row>
    <row r="4" ht="15.75" hidden="1">
      <c r="E4" s="59" t="str">
        <f>'прил.1'!R4</f>
        <v>"____" ______________ 2016 г</v>
      </c>
    </row>
    <row r="5" ht="15.75" hidden="1"/>
    <row r="7" spans="1:7" ht="32.25" customHeight="1">
      <c r="A7" s="114" t="s">
        <v>98</v>
      </c>
      <c r="B7" s="114"/>
      <c r="C7" s="114"/>
      <c r="D7" s="114"/>
      <c r="E7" s="114"/>
      <c r="F7" s="114"/>
      <c r="G7" s="114"/>
    </row>
    <row r="8" spans="1:7" ht="49.5" customHeight="1">
      <c r="A8" s="117" t="s">
        <v>41</v>
      </c>
      <c r="B8" s="116" t="s">
        <v>53</v>
      </c>
      <c r="C8" s="115" t="s">
        <v>42</v>
      </c>
      <c r="D8" s="116" t="s">
        <v>43</v>
      </c>
      <c r="E8" s="116"/>
      <c r="F8" s="115" t="s">
        <v>44</v>
      </c>
      <c r="G8" s="116" t="s">
        <v>45</v>
      </c>
    </row>
    <row r="9" spans="1:7" ht="39.75" customHeight="1">
      <c r="A9" s="117"/>
      <c r="B9" s="116"/>
      <c r="C9" s="115"/>
      <c r="D9" s="53" t="s">
        <v>46</v>
      </c>
      <c r="E9" s="53" t="s">
        <v>47</v>
      </c>
      <c r="F9" s="115"/>
      <c r="G9" s="116"/>
    </row>
    <row r="10" spans="1:7" s="85" customFormat="1" ht="39" customHeight="1">
      <c r="A10" s="101" t="s">
        <v>69</v>
      </c>
      <c r="B10" s="102"/>
      <c r="C10" s="102"/>
      <c r="D10" s="102"/>
      <c r="E10" s="102"/>
      <c r="F10" s="102"/>
      <c r="G10" s="103"/>
    </row>
    <row r="11" spans="1:7" ht="43.5" customHeight="1">
      <c r="A11" s="108" t="s">
        <v>85</v>
      </c>
      <c r="B11" s="110"/>
      <c r="C11" s="110"/>
      <c r="D11" s="110"/>
      <c r="E11" s="110"/>
      <c r="F11" s="110"/>
      <c r="G11" s="111"/>
    </row>
    <row r="12" spans="1:7" ht="90.75" customHeight="1">
      <c r="A12" s="79">
        <v>1</v>
      </c>
      <c r="B12" s="66" t="s">
        <v>70</v>
      </c>
      <c r="C12" s="79" t="s">
        <v>52</v>
      </c>
      <c r="D12" s="79">
        <v>5.3</v>
      </c>
      <c r="E12" s="79">
        <v>5.3</v>
      </c>
      <c r="F12" s="80">
        <f>E12/D12*100</f>
        <v>100</v>
      </c>
      <c r="G12" s="81"/>
    </row>
    <row r="13" spans="1:7" ht="43.5" customHeight="1">
      <c r="A13" s="108" t="s">
        <v>71</v>
      </c>
      <c r="B13" s="110"/>
      <c r="C13" s="110"/>
      <c r="D13" s="110"/>
      <c r="E13" s="110"/>
      <c r="F13" s="110"/>
      <c r="G13" s="111"/>
    </row>
    <row r="14" spans="1:7" ht="90.75" customHeight="1">
      <c r="A14" s="79">
        <v>2</v>
      </c>
      <c r="B14" s="66" t="s">
        <v>72</v>
      </c>
      <c r="C14" s="79" t="s">
        <v>52</v>
      </c>
      <c r="D14" s="79">
        <v>84</v>
      </c>
      <c r="E14" s="79">
        <v>84</v>
      </c>
      <c r="F14" s="80">
        <f>E14/D14*100</f>
        <v>100</v>
      </c>
      <c r="G14" s="81"/>
    </row>
    <row r="15" spans="1:7" ht="43.5" customHeight="1">
      <c r="A15" s="108" t="s">
        <v>73</v>
      </c>
      <c r="B15" s="110"/>
      <c r="C15" s="110"/>
      <c r="D15" s="110"/>
      <c r="E15" s="110"/>
      <c r="F15" s="110"/>
      <c r="G15" s="111"/>
    </row>
    <row r="16" spans="1:7" ht="90.75" customHeight="1">
      <c r="A16" s="79">
        <v>3</v>
      </c>
      <c r="B16" s="66" t="s">
        <v>76</v>
      </c>
      <c r="C16" s="79" t="s">
        <v>52</v>
      </c>
      <c r="D16" s="79"/>
      <c r="E16" s="79"/>
      <c r="F16" s="80"/>
      <c r="G16" s="81"/>
    </row>
    <row r="17" spans="1:7" ht="43.5" customHeight="1">
      <c r="A17" s="108" t="s">
        <v>75</v>
      </c>
      <c r="B17" s="110"/>
      <c r="C17" s="110"/>
      <c r="D17" s="110"/>
      <c r="E17" s="110"/>
      <c r="F17" s="110"/>
      <c r="G17" s="111"/>
    </row>
    <row r="18" spans="1:7" ht="90.75" customHeight="1">
      <c r="A18" s="79">
        <v>4</v>
      </c>
      <c r="B18" s="66" t="s">
        <v>74</v>
      </c>
      <c r="C18" s="79" t="s">
        <v>52</v>
      </c>
      <c r="D18" s="79">
        <v>82</v>
      </c>
      <c r="E18" s="79">
        <v>82</v>
      </c>
      <c r="F18" s="80">
        <f>E18/D18*100</f>
        <v>100</v>
      </c>
      <c r="G18" s="81"/>
    </row>
    <row r="19" spans="1:7" ht="43.5" customHeight="1" thickBot="1">
      <c r="A19" s="108" t="s">
        <v>77</v>
      </c>
      <c r="B19" s="110"/>
      <c r="C19" s="110"/>
      <c r="D19" s="110"/>
      <c r="E19" s="110"/>
      <c r="F19" s="110"/>
      <c r="G19" s="111"/>
    </row>
    <row r="20" spans="1:7" ht="90.75" customHeight="1" thickBot="1">
      <c r="A20" s="79">
        <v>5</v>
      </c>
      <c r="B20" s="88" t="s">
        <v>78</v>
      </c>
      <c r="C20" s="79" t="s">
        <v>52</v>
      </c>
      <c r="D20" s="79">
        <v>10</v>
      </c>
      <c r="E20" s="79">
        <v>10</v>
      </c>
      <c r="F20" s="80">
        <f>E20/D20*100</f>
        <v>100</v>
      </c>
      <c r="G20" s="81"/>
    </row>
    <row r="21" spans="1:7" ht="90.75" customHeight="1" thickBot="1">
      <c r="A21" s="79">
        <v>6</v>
      </c>
      <c r="B21" s="89" t="s">
        <v>79</v>
      </c>
      <c r="C21" s="79" t="s">
        <v>52</v>
      </c>
      <c r="D21" s="79">
        <v>10</v>
      </c>
      <c r="E21" s="79">
        <v>10</v>
      </c>
      <c r="F21" s="80">
        <f>E21/D21*100</f>
        <v>100</v>
      </c>
      <c r="G21" s="81"/>
    </row>
    <row r="22" spans="1:7" ht="90.75" customHeight="1" thickBot="1">
      <c r="A22" s="79">
        <v>7</v>
      </c>
      <c r="B22" s="89" t="s">
        <v>80</v>
      </c>
      <c r="C22" s="79" t="s">
        <v>52</v>
      </c>
      <c r="D22" s="79">
        <v>10</v>
      </c>
      <c r="E22" s="79">
        <v>10</v>
      </c>
      <c r="F22" s="80">
        <f>E22/D22*100</f>
        <v>100</v>
      </c>
      <c r="G22" s="81"/>
    </row>
    <row r="23" spans="1:7" ht="43.5" customHeight="1" thickBot="1">
      <c r="A23" s="108" t="s">
        <v>81</v>
      </c>
      <c r="B23" s="110"/>
      <c r="C23" s="110"/>
      <c r="D23" s="110"/>
      <c r="E23" s="110"/>
      <c r="F23" s="110"/>
      <c r="G23" s="111"/>
    </row>
    <row r="24" spans="1:7" ht="90.75" customHeight="1" thickBot="1">
      <c r="A24" s="79">
        <v>8</v>
      </c>
      <c r="B24" s="88" t="s">
        <v>82</v>
      </c>
      <c r="C24" s="79" t="s">
        <v>52</v>
      </c>
      <c r="D24" s="79">
        <v>1</v>
      </c>
      <c r="E24" s="79">
        <v>1</v>
      </c>
      <c r="F24" s="80">
        <f>E24/D24*100</f>
        <v>100</v>
      </c>
      <c r="G24" s="81"/>
    </row>
    <row r="25" spans="1:7" ht="90.75" customHeight="1" thickBot="1">
      <c r="A25" s="79">
        <v>9</v>
      </c>
      <c r="B25" s="89" t="s">
        <v>83</v>
      </c>
      <c r="C25" s="79" t="s">
        <v>52</v>
      </c>
      <c r="D25" s="79">
        <v>10</v>
      </c>
      <c r="E25" s="79">
        <v>10</v>
      </c>
      <c r="F25" s="80">
        <f>E25/D25*100</f>
        <v>100</v>
      </c>
      <c r="G25" s="81"/>
    </row>
    <row r="26" spans="1:7" ht="44.25" customHeight="1">
      <c r="A26" s="112" t="s">
        <v>84</v>
      </c>
      <c r="B26" s="112"/>
      <c r="C26" s="112"/>
      <c r="D26" s="112"/>
      <c r="E26" s="112"/>
      <c r="F26" s="112"/>
      <c r="G26" s="113"/>
    </row>
    <row r="27" spans="1:7" ht="63" customHeight="1">
      <c r="A27" s="104" t="s">
        <v>91</v>
      </c>
      <c r="B27" s="105"/>
      <c r="C27" s="105"/>
      <c r="D27" s="105"/>
      <c r="E27" s="105"/>
      <c r="F27" s="105"/>
      <c r="G27" s="106"/>
    </row>
    <row r="28" spans="1:7" ht="75" customHeight="1">
      <c r="A28" s="64" t="s">
        <v>54</v>
      </c>
      <c r="B28" s="90" t="s">
        <v>90</v>
      </c>
      <c r="C28" s="68" t="s">
        <v>52</v>
      </c>
      <c r="D28" s="65">
        <v>100</v>
      </c>
      <c r="E28" s="65">
        <v>100</v>
      </c>
      <c r="F28" s="69">
        <f>E28/D28*100</f>
        <v>100</v>
      </c>
      <c r="G28" s="67"/>
    </row>
    <row r="29" spans="1:7" ht="63" customHeight="1">
      <c r="A29" s="104" t="s">
        <v>92</v>
      </c>
      <c r="B29" s="105"/>
      <c r="C29" s="105"/>
      <c r="D29" s="105"/>
      <c r="E29" s="105"/>
      <c r="F29" s="105"/>
      <c r="G29" s="106"/>
    </row>
    <row r="30" spans="1:7" ht="75" customHeight="1">
      <c r="A30" s="64" t="s">
        <v>55</v>
      </c>
      <c r="B30" s="90" t="s">
        <v>94</v>
      </c>
      <c r="C30" s="68" t="s">
        <v>96</v>
      </c>
      <c r="D30" s="65">
        <v>0</v>
      </c>
      <c r="E30" s="65">
        <v>0</v>
      </c>
      <c r="F30" s="69">
        <v>0</v>
      </c>
      <c r="G30" s="67"/>
    </row>
    <row r="31" spans="1:7" ht="63" customHeight="1">
      <c r="A31" s="104" t="s">
        <v>93</v>
      </c>
      <c r="B31" s="105"/>
      <c r="C31" s="105"/>
      <c r="D31" s="105"/>
      <c r="E31" s="105"/>
      <c r="F31" s="105"/>
      <c r="G31" s="106"/>
    </row>
    <row r="32" spans="1:7" ht="75" customHeight="1">
      <c r="A32" s="64" t="s">
        <v>2</v>
      </c>
      <c r="B32" s="90" t="s">
        <v>95</v>
      </c>
      <c r="C32" s="68" t="s">
        <v>52</v>
      </c>
      <c r="D32" s="65">
        <v>100</v>
      </c>
      <c r="E32" s="65">
        <v>100</v>
      </c>
      <c r="F32" s="69">
        <f>E32/D32*100</f>
        <v>100</v>
      </c>
      <c r="G32" s="67"/>
    </row>
    <row r="33" spans="1:7" s="85" customFormat="1" ht="54" customHeight="1">
      <c r="A33" s="123" t="s">
        <v>58</v>
      </c>
      <c r="B33" s="124"/>
      <c r="C33" s="124"/>
      <c r="D33" s="124"/>
      <c r="E33" s="124"/>
      <c r="F33" s="124"/>
      <c r="G33" s="125"/>
    </row>
    <row r="34" spans="1:7" ht="39.75" customHeight="1">
      <c r="A34" s="126" t="s">
        <v>86</v>
      </c>
      <c r="B34" s="127"/>
      <c r="C34" s="127"/>
      <c r="D34" s="127"/>
      <c r="E34" s="127"/>
      <c r="F34" s="127"/>
      <c r="G34" s="127"/>
    </row>
    <row r="35" spans="1:7" ht="28.5" customHeight="1">
      <c r="A35" s="71" t="s">
        <v>54</v>
      </c>
      <c r="B35" s="54" t="s">
        <v>64</v>
      </c>
      <c r="C35" s="72" t="s">
        <v>52</v>
      </c>
      <c r="D35" s="65">
        <v>78.5</v>
      </c>
      <c r="E35" s="65">
        <v>78.5</v>
      </c>
      <c r="F35" s="82">
        <f>E35/D35*100</f>
        <v>100</v>
      </c>
      <c r="G35" s="73"/>
    </row>
    <row r="36" spans="1:7" ht="48" customHeight="1">
      <c r="A36" s="128" t="s">
        <v>87</v>
      </c>
      <c r="B36" s="129"/>
      <c r="C36" s="129"/>
      <c r="D36" s="129"/>
      <c r="E36" s="129"/>
      <c r="F36" s="129"/>
      <c r="G36" s="129"/>
    </row>
    <row r="37" spans="1:7" ht="64.5" customHeight="1">
      <c r="A37" s="74" t="s">
        <v>55</v>
      </c>
      <c r="B37" s="78" t="s">
        <v>63</v>
      </c>
      <c r="C37" s="75" t="s">
        <v>59</v>
      </c>
      <c r="D37" s="76">
        <v>0.165</v>
      </c>
      <c r="E37" s="76">
        <v>0.165</v>
      </c>
      <c r="F37" s="83">
        <f>E37/D37*100</f>
        <v>100</v>
      </c>
      <c r="G37" s="77"/>
    </row>
    <row r="38" spans="1:7" ht="62.25" customHeight="1">
      <c r="A38" s="62" t="s">
        <v>2</v>
      </c>
      <c r="B38" s="66" t="s">
        <v>62</v>
      </c>
      <c r="C38" s="70" t="s">
        <v>59</v>
      </c>
      <c r="D38" s="63">
        <v>0.552</v>
      </c>
      <c r="E38" s="63">
        <v>0.552</v>
      </c>
      <c r="F38" s="84">
        <f>E38/D38*100</f>
        <v>100</v>
      </c>
      <c r="G38" s="60"/>
    </row>
    <row r="39" spans="1:7" ht="53.25" customHeight="1">
      <c r="A39" s="120" t="s">
        <v>97</v>
      </c>
      <c r="B39" s="121"/>
      <c r="C39" s="121"/>
      <c r="D39" s="121"/>
      <c r="E39" s="121"/>
      <c r="F39" s="121"/>
      <c r="G39" s="122"/>
    </row>
    <row r="40" spans="1:7" s="59" customFormat="1" ht="53.25" customHeight="1">
      <c r="A40" s="62" t="s">
        <v>57</v>
      </c>
      <c r="B40" s="54" t="s">
        <v>99</v>
      </c>
      <c r="C40" s="70" t="s">
        <v>56</v>
      </c>
      <c r="D40" s="63">
        <v>182</v>
      </c>
      <c r="E40" s="63">
        <v>182</v>
      </c>
      <c r="F40" s="84">
        <f>E40/D40*100</f>
        <v>100</v>
      </c>
      <c r="G40" s="60"/>
    </row>
    <row r="41" spans="1:7" s="85" customFormat="1" ht="44.25" customHeight="1">
      <c r="A41" s="118" t="s">
        <v>65</v>
      </c>
      <c r="B41" s="119"/>
      <c r="C41" s="119"/>
      <c r="D41" s="119"/>
      <c r="E41" s="119"/>
      <c r="F41" s="119"/>
      <c r="G41" s="119"/>
    </row>
    <row r="42" spans="1:7" ht="42.75" customHeight="1">
      <c r="A42" s="108" t="s">
        <v>88</v>
      </c>
      <c r="B42" s="110"/>
      <c r="C42" s="110"/>
      <c r="D42" s="110"/>
      <c r="E42" s="110"/>
      <c r="F42" s="110"/>
      <c r="G42" s="111"/>
    </row>
    <row r="43" spans="1:7" ht="52.5" customHeight="1">
      <c r="A43" s="71" t="s">
        <v>54</v>
      </c>
      <c r="B43" s="87" t="s">
        <v>66</v>
      </c>
      <c r="C43" s="72" t="s">
        <v>52</v>
      </c>
      <c r="D43" s="65">
        <v>1</v>
      </c>
      <c r="E43" s="65">
        <v>1</v>
      </c>
      <c r="F43" s="69">
        <f>E43/D43*100</f>
        <v>100</v>
      </c>
      <c r="G43" s="73"/>
    </row>
    <row r="44" spans="1:7" ht="52.5" customHeight="1">
      <c r="A44" s="71" t="s">
        <v>55</v>
      </c>
      <c r="B44" s="86" t="s">
        <v>67</v>
      </c>
      <c r="C44" s="72" t="s">
        <v>52</v>
      </c>
      <c r="D44" s="65">
        <v>85</v>
      </c>
      <c r="E44" s="65">
        <v>85</v>
      </c>
      <c r="F44" s="69">
        <f>E44/D44*100</f>
        <v>100</v>
      </c>
      <c r="G44" s="73"/>
    </row>
    <row r="45" spans="1:7" ht="49.5" customHeight="1">
      <c r="A45" s="107" t="s">
        <v>89</v>
      </c>
      <c r="B45" s="108"/>
      <c r="C45" s="108"/>
      <c r="D45" s="108"/>
      <c r="E45" s="108"/>
      <c r="F45" s="108"/>
      <c r="G45" s="109"/>
    </row>
    <row r="46" spans="1:7" ht="52.5" customHeight="1">
      <c r="A46" s="62" t="s">
        <v>54</v>
      </c>
      <c r="B46" s="54" t="s">
        <v>68</v>
      </c>
      <c r="C46" s="70" t="s">
        <v>52</v>
      </c>
      <c r="D46" s="63">
        <v>12.5</v>
      </c>
      <c r="E46" s="63">
        <v>12.5</v>
      </c>
      <c r="F46" s="63">
        <f>E46/D46*100</f>
        <v>100</v>
      </c>
      <c r="G46" s="60"/>
    </row>
    <row r="47" ht="24.75" customHeight="1"/>
    <row r="48" spans="2:5" ht="15.75">
      <c r="B48" s="1" t="s">
        <v>60</v>
      </c>
      <c r="C48" s="99" t="s">
        <v>61</v>
      </c>
      <c r="D48" s="100"/>
      <c r="E48" s="99"/>
    </row>
    <row r="49" ht="25.5" customHeight="1"/>
    <row r="51" ht="25.5" customHeight="1"/>
  </sheetData>
  <sheetProtection/>
  <mergeCells count="26">
    <mergeCell ref="A41:G41"/>
    <mergeCell ref="A29:G29"/>
    <mergeCell ref="A23:G23"/>
    <mergeCell ref="A31:G31"/>
    <mergeCell ref="A39:G39"/>
    <mergeCell ref="A33:G33"/>
    <mergeCell ref="A34:G34"/>
    <mergeCell ref="A36:G36"/>
    <mergeCell ref="A7:G7"/>
    <mergeCell ref="F8:F9"/>
    <mergeCell ref="G8:G9"/>
    <mergeCell ref="A11:G11"/>
    <mergeCell ref="A8:A9"/>
    <mergeCell ref="B8:B9"/>
    <mergeCell ref="C8:C9"/>
    <mergeCell ref="D8:E8"/>
    <mergeCell ref="C48:E48"/>
    <mergeCell ref="A10:G10"/>
    <mergeCell ref="A27:G27"/>
    <mergeCell ref="A45:G45"/>
    <mergeCell ref="A13:G13"/>
    <mergeCell ref="A15:G15"/>
    <mergeCell ref="A17:G17"/>
    <mergeCell ref="A19:G19"/>
    <mergeCell ref="A26:G26"/>
    <mergeCell ref="A42:G42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Экономист</cp:lastModifiedBy>
  <cp:lastPrinted>2021-04-23T09:21:49Z</cp:lastPrinted>
  <dcterms:created xsi:type="dcterms:W3CDTF">2008-02-18T07:33:24Z</dcterms:created>
  <dcterms:modified xsi:type="dcterms:W3CDTF">2022-12-28T10:53:00Z</dcterms:modified>
  <cp:category/>
  <cp:version/>
  <cp:contentType/>
  <cp:contentStatus/>
</cp:coreProperties>
</file>