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65056" windowWidth="15375" windowHeight="9420" tabRatio="619" activeTab="0"/>
  </bookViews>
  <sheets>
    <sheet name="на 30.12.2016" sheetId="1" r:id="rId1"/>
  </sheets>
  <definedNames/>
  <calcPr fullCalcOnLoad="1"/>
</workbook>
</file>

<file path=xl/sharedStrings.xml><?xml version="1.0" encoding="utf-8"?>
<sst xmlns="http://schemas.openxmlformats.org/spreadsheetml/2006/main" count="124" uniqueCount="87">
  <si>
    <t>вид поддержки</t>
  </si>
  <si>
    <t>форма поддержки</t>
  </si>
  <si>
    <t>срок оказания поддержки</t>
  </si>
  <si>
    <t>Основание для включения          (исключения) сведений в реестр</t>
  </si>
  <si>
    <t>ИТОГО:</t>
  </si>
  <si>
    <t>Номер реестровой записи и дата включения  сведений в реестр</t>
  </si>
  <si>
    <t>СВЕДЕНИЯ О СУБЪЕКТЕ МАЛОГО И СРЕДНЕГО ПРЕДПРИНИМАТЕЛЬСТВА-ПОЛУЧАТЕЛЕ ПОДДЕРЖКИ</t>
  </si>
  <si>
    <t>СВЕДЕНИЯ О ПРЕДОСТАВЛЕННОЙ ПОДДЕРЖКЕ</t>
  </si>
  <si>
    <t xml:space="preserve">размер поддержки     </t>
  </si>
  <si>
    <t>идентификационный номер  налогоплатель-щика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</si>
  <si>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</si>
  <si>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предпринимателя-получателя поддержки</t>
  </si>
  <si>
    <t>наименование юридического лица или фамилия, имя и отчество  (если имеется) индивидуального предпринимателя</t>
  </si>
  <si>
    <t>субсидии</t>
  </si>
  <si>
    <t>ВСЕГО:</t>
  </si>
  <si>
    <t>Россия, 628210, Тюменская область, ХМАО-Югра, Кондинский район,   пгт. Междуреченский, ул. Ворошилова, д.10</t>
  </si>
  <si>
    <t>Крестьянское (фермерское) хозяйство Чурилович Федор Васильевич</t>
  </si>
  <si>
    <t>Россия, 628213, Тюменская область, ХМАО-Югра, Кондинский район,   п. Дальний, ул. Береговая, д.6/2</t>
  </si>
  <si>
    <t>Россия, 628215, Тюменская область, ХМАО-Югра, Кондинский район,   д. Юмас, ул. Советская, д.13</t>
  </si>
  <si>
    <t>Россия, 628210, Тюменская область, ХМАО-Югра, Кондинский район,   гп. Кондинское, ул. Пионерская,  д.8 кв. 5</t>
  </si>
  <si>
    <t>Россия, 628205, Тюменская область, ХМАО-Югра, Кондинский район,   п. Куминский, ул. Ворошилова, д.12, кв. 2</t>
  </si>
  <si>
    <t>Финансовая поддержка по приобретению оборудования (основных средств)</t>
  </si>
  <si>
    <t>Россия, 628200, Тюменская область, ХМАО-Югра, Кондинский район,   п. Междуреченский,  ул. Дружбы, д.10</t>
  </si>
  <si>
    <t>Информация о исполнении обязанности создания  нового рабочего места</t>
  </si>
  <si>
    <t xml:space="preserve">РЕЕСТР
СУБЪЕКТОВ МАЛОГО И СРЕДНЕГО ПРЕДПРИНИМАТЕЛЬСТВА-ПОЛУЧАТЕЛЕЙ ПОДДЕРЖКИ
АДМИНИСТРАЦИИ КОНДИНСКОГО РАЙОНА на 30.12.2018 года
</t>
  </si>
  <si>
    <t>Постановление администрации района № 2050 от 18.10.2018г.</t>
  </si>
  <si>
    <t>Индивидуальный предприниматель Диченко Любовь Александровна</t>
  </si>
  <si>
    <t>Россия, 628200, Тюменская  область, ХМАО-Югра, Кондинский рйон, пгт. Междуреченский, ул. Весенняя д.52, кв.1</t>
  </si>
  <si>
    <t>По данному мероприятию отсутствует обязанность создания рабочего места, среднесписочная численность  работников - 11</t>
  </si>
  <si>
    <t xml:space="preserve">Финансовая поддержка субъектов малого и среднего предпринимательства, зарегистрированных и осуществляющих деятельность в районах Крайнего Севера и приравненных к ним местностей с ограниченными сроками завоза грузов (продукции) Ханты-Мансийского автономного округа - Югры»
Возмещение части затрат по доставке кормов для развития сельскохозяйственных товаропроизводителей и муки для производства хлеба и хлебобулочных изделий
</t>
  </si>
  <si>
    <t xml:space="preserve"> №1 от 07.11.2018г.</t>
  </si>
  <si>
    <t>№ 3 от 07.11.2018г.</t>
  </si>
  <si>
    <t>Глава крестьянского (фермерского) хозяйства Клевакин Анатолий Игоревич</t>
  </si>
  <si>
    <t xml:space="preserve">«Финансовая поддержка субъектов малого и среднего предпринимательства, зарегистрированных и осуществляющих деятельность в районах Крайнего Севера и приравненных к ним местностей с ограниченными сроками завоза грузов (продукции) Ханты-Мансийского автономного округа - Югры»
 Возмещение части затрат по доставке кормов для развития сельскохозяйственных товаропроизводителей и муки для производства хлеба и хлебобулочных изделий
</t>
  </si>
  <si>
    <t>По данному мероприятию отсутствует обязанность создания рабочего места, среднесписочная численность  работников -  2</t>
  </si>
  <si>
    <t>№ 2 от 07.11.2018г.</t>
  </si>
  <si>
    <t xml:space="preserve">Постановление администрации района № 2050 от 18.10.2018г. </t>
  </si>
  <si>
    <t>Индивидуальный предприниматель Винникова Лариса Анатольевна</t>
  </si>
  <si>
    <t xml:space="preserve">Создано 1 дополнительное рабочее место: трудовой договор от  01.10. 2018г. (продавец-консультант-кассир, з/п 17 500,00 руб.) 
Среднесписочная численность сотрудников на 01.01.2018г. - 0
</t>
  </si>
  <si>
    <t>№ 4 от 07.11.2018г.</t>
  </si>
  <si>
    <t xml:space="preserve"> Создано 1 дополнительное рабочее место: трудовой договор № 9 от  27.04.2018г.. (работник  з/п 17 080.20 руб.) 
Среднесписочная численность сотрудников на 01.01.2018г. - 2
</t>
  </si>
  <si>
    <t>I. Микропредприятия</t>
  </si>
  <si>
    <t>№ 5 от 07.11.2018г.</t>
  </si>
  <si>
    <t>Возмещение части затрат на аренду нежилых помещений</t>
  </si>
  <si>
    <t xml:space="preserve">Создано дополнительное рабочее место : бухгалтер, трудовой договор от  01.08.2018г. (з/п 15 719,00 руб.)
Численность работников на дату обращения - 11 чел.
</t>
  </si>
  <si>
    <t xml:space="preserve">Постановление администрации района
№  2395 от 04.12.2018г.
</t>
  </si>
  <si>
    <t xml:space="preserve">Сельскохозяйственный производственный кооператив
 «Юконда»
</t>
  </si>
  <si>
    <t xml:space="preserve">«Финансовая поддержка субъектов малого и среднего предпринимательства, зарегистрированных и осуществляющих деятельность в районах Крайнего Севера и приравненных к ним местностей с ограниченными сроками завоза грузов (продукции) Ханты-Мансийского автономного округа - Югры»
Возмещение части затрат по доставке кормов для развития сельскохозяйственных товаропроизводителей и муки для производства хлеба и хлебобулочных изделий
</t>
  </si>
  <si>
    <t>По данному мероприятию отсутствует обязанность создания рабочего места, среднесписочная численность  работников - 8</t>
  </si>
  <si>
    <t>№ 6 от 15.12.2018г.</t>
  </si>
  <si>
    <t>Индивидуальный предприниматель Степанова Елена Евгеньевна</t>
  </si>
  <si>
    <t xml:space="preserve">«Финансовая поддержка субъектов малого и среднего предпринимательства, осуществляющих социально значимые виды деятельности» (возмещение части затрат по приобретению оборудования (основных средств) и лицензионных программных продуктов).
 Возмещение части затрат по приобретению оборудования (основных средств) и лицензионных программных продуктов.
</t>
  </si>
  <si>
    <t xml:space="preserve">Создано 1 дополнительное рабочее место: трудовой договор от  01.05.2018г. (пекарь-кондитер, з/п  24 499,2 руб. ( оклад 11 136 (+коэффициенты северный и районный)
Среднесписочная численность работников: 3
</t>
  </si>
  <si>
    <t>№ 7 от 15.12.2018г.</t>
  </si>
  <si>
    <t>Общество с ограниченной ответственностью «Колос»</t>
  </si>
  <si>
    <t>Россия, 628200, Тюменская область, ХМАО-Югра, Кондинский район,             пгт.Кондинское, ул.Горького, д.4</t>
  </si>
  <si>
    <t xml:space="preserve">«Финансовая поддержка субъектов малого и среднего предпринимательства, осуществляющих социально значимые виды деятельности»
- возмещение части затрат по обязательной и добровольной сертификации (декларированию) продукции (в том числе продовольственного сырья) местных товаропроизводителей.
2.6.2.3. Возмещение части затрат по обязательной и добровольной сертификации (декларированию) продукции (в том числе продовольственного сырья) местных товаропроизводителей.
</t>
  </si>
  <si>
    <t xml:space="preserve">Создано дополнительное рабочее место, трудовой договор от 01.10.2018- помощник повара, оклад 12 000 ,00 руб. (50%, 30% надбавки – з/п. 21 600 руб.)
Численность работников на дату обращения –18 чел.
</t>
  </si>
  <si>
    <t>№ 8 от 15.12.2018г.</t>
  </si>
  <si>
    <t>Постановление администрации района № 2464 от 12.12.2018г.</t>
  </si>
  <si>
    <t>№ 9 от  25.12.2018г.</t>
  </si>
  <si>
    <t>ИП Хири Андрей Станиславович</t>
  </si>
  <si>
    <t xml:space="preserve">«Финансовая поддержка субъектов малого и среднего предпринимательства, осуществляющих социально значимые виды деятельности» (возмещение части затрат по приобретению оборудования (основных средств) и лицензионных программных продуктов).
2.6.2.5. Возмещение части затрат по приобретению оборудования (основных средств) и лицензионных программных продуктов.
</t>
  </si>
  <si>
    <t xml:space="preserve">Создано 1 дополнительное рабочее место: трудовой договор от  01.05.2018г. (оператор -кассир, з/п  -оклад 11 136 (+коэффициенты северный и районный)
Среднесписочная численность работников: 4
</t>
  </si>
  <si>
    <t>№ 10 от 25.12.2018г.</t>
  </si>
  <si>
    <t>ИП Змановская Юлия Владимировна</t>
  </si>
  <si>
    <t xml:space="preserve">Россия, 628217 Тюменская область,  
  ХМАО-Югра, Кондинский район, 
 с. Болчары,   ул.Калининая,4 </t>
  </si>
  <si>
    <t xml:space="preserve">Создано 1 дополнительное рабочее место: трудовой договор от  07.12.2018г. (подсобный рабочий , з/п  -21 000,00
Среднесписочная численность работников: 11
</t>
  </si>
  <si>
    <t>№ 11 от 25.12.2018г.</t>
  </si>
  <si>
    <t>Глава КФХ  Спичев Федор Леонидович</t>
  </si>
  <si>
    <t xml:space="preserve">Создано 1 дополнительное рабочее место: трудовой договор от  23.10.2018г. (подсобный рабочий , з/п  - 21 000,00
Среднесписочная численность работников: 2
</t>
  </si>
  <si>
    <t>№ 12 от 25.12.2018г.</t>
  </si>
  <si>
    <t>ИП Тюфтяев Евгений Леонидович</t>
  </si>
  <si>
    <t xml:space="preserve">Создано 1 дополнительное рабочее место: трудовой договор от  01.12.2018г. (повар  - 21 090,00
Среднесписочная численность работников: 3
</t>
  </si>
  <si>
    <t>Постановление администрации района № 2484 от 20.12.2018г.</t>
  </si>
  <si>
    <t>№ 13 от 28.12.2018г.</t>
  </si>
  <si>
    <t xml:space="preserve">«Финансовая поддержка субъектов малого и среднего предпринимательства, зарегистрированных и осуществляющих деятельность в районах Крайнего Севера и приравненных к ним местностей с ограниченными сроками завоза грузов (продукции) Ханты-Мансийского автономного округа - Югры»
- Возмещение части затрат по доставке кормов для развития сельскохозяйственных товаропроизводителей и муки для производства хлеба и хлебобулочных изделий)
</t>
  </si>
  <si>
    <t>По данному мероприятию отсутствует обязанность создания рабочего места, среднесписочная численность  работников -  11</t>
  </si>
  <si>
    <t>№ 14 от 28.12.2018г.</t>
  </si>
  <si>
    <t xml:space="preserve">«Финансовая поддержка субъектов малого и среднего предпринимательства, зарегистрированных и осуществляющих деятельность в районах Крайнего Севера и приравненных к ним местностей с ограниченными сроками завоза грузов (продукции) Ханты-Мансийского автономного округа - Югры»
- Возмещение части затрат по доставке кормов для развития сельскохозяйственных товаропроизводителей и муки для производства хлеба и хлебобулочных изделий).
2.6.5.2. Возмещение части затрат по доставке кормов для развития сельскохозяйственных товаропроизводителей и муки для производства хлеба и хлебобулочных изделий.
</t>
  </si>
  <si>
    <t>По данному мероприятию отсутствует обязанность создания рабочего места, среднесписочная численность  работников -  1</t>
  </si>
  <si>
    <t>III. Субъекты малого предпринимательства</t>
  </si>
  <si>
    <t>Постановление администрации района от № 2464 от 12.12.2018г</t>
  </si>
  <si>
    <t>№ 1 от 25.12.2018г.</t>
  </si>
  <si>
    <t xml:space="preserve">Создано 1 дополнительное рабочее место: трудовой договор от  07.12.2018г. (сварщик-слесарь , з/п  - 20 093,40
Среднесписочная численность работников: 43
            </t>
  </si>
  <si>
    <t>Россия, 628210, Тюменская область, ХМАО-Югра, Кондинский район,   пгт. Междуреченский, ул. Речников д.12</t>
  </si>
  <si>
    <t>Россия, 628210, Тюменская область, ХМАО-Югра, Кондинский район,   пгт. Междуреченский, ул. Титова,1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</si>
</sst>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_р_."/>
    <numFmt numFmtId="174" formatCode="#,##0.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000E+00"/>
    <numFmt numFmtId="181" formatCode="0.00000E+00"/>
    <numFmt numFmtId="182" formatCode="0.000000E+00"/>
    <numFmt numFmtId="183" formatCode="0.0000000E+00"/>
    <numFmt numFmtId="184" formatCode="#,##0.00&quot;р.&quot;"/>
    <numFmt numFmtId="185" formatCode="0.000"/>
    <numFmt numFmtId="186" formatCode="0.0000"/>
    <numFmt numFmtId="187" formatCode="0.00000"/>
    <numFmt numFmtId="18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name val="Calibri"/>
      <family val="2"/>
    </font>
    <font>
      <b/>
      <sz val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8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172" fontId="8" fillId="0" borderId="1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top" wrapText="1"/>
    </xf>
    <xf numFmtId="4" fontId="12" fillId="0" borderId="12" xfId="0" applyNumberFormat="1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vertical="center" wrapText="1"/>
    </xf>
    <xf numFmtId="1" fontId="2" fillId="0" borderId="12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172" fontId="9" fillId="0" borderId="12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33" borderId="12" xfId="0" applyFont="1" applyFill="1" applyBorder="1" applyAlignment="1">
      <alignment horizontal="center" vertical="top" wrapText="1"/>
    </xf>
    <xf numFmtId="1" fontId="8" fillId="33" borderId="12" xfId="0" applyNumberFormat="1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center" vertical="top" wrapText="1"/>
    </xf>
    <xf numFmtId="172" fontId="8" fillId="33" borderId="12" xfId="0" applyNumberFormat="1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1" fontId="8" fillId="0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1" fontId="4" fillId="33" borderId="12" xfId="0" applyNumberFormat="1" applyFont="1" applyFill="1" applyBorder="1" applyAlignment="1">
      <alignment horizontal="center" vertical="top" wrapText="1"/>
    </xf>
    <xf numFmtId="2" fontId="9" fillId="33" borderId="12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1" fontId="2" fillId="33" borderId="12" xfId="0" applyNumberFormat="1" applyFont="1" applyFill="1" applyBorder="1" applyAlignment="1">
      <alignment horizontal="center" vertical="top" wrapText="1"/>
    </xf>
    <xf numFmtId="173" fontId="2" fillId="33" borderId="12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 wrapText="1"/>
    </xf>
    <xf numFmtId="2" fontId="3" fillId="0" borderId="14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7"/>
  <sheetViews>
    <sheetView tabSelected="1" zoomScale="85" zoomScaleNormal="85" zoomScalePageLayoutView="0" workbookViewId="0" topLeftCell="A13">
      <selection activeCell="F12" sqref="F12"/>
    </sheetView>
  </sheetViews>
  <sheetFormatPr defaultColWidth="9.140625" defaultRowHeight="15"/>
  <cols>
    <col min="1" max="2" width="12.7109375" style="8" customWidth="1"/>
    <col min="3" max="3" width="16.28125" style="8" customWidth="1"/>
    <col min="4" max="4" width="14.57421875" style="8" customWidth="1"/>
    <col min="5" max="5" width="15.8515625" style="8" customWidth="1"/>
    <col min="6" max="6" width="13.57421875" style="8" customWidth="1"/>
    <col min="7" max="7" width="14.00390625" style="8" customWidth="1"/>
    <col min="8" max="8" width="45.00390625" style="8" customWidth="1"/>
    <col min="9" max="9" width="13.7109375" style="8" customWidth="1"/>
    <col min="10" max="10" width="13.8515625" style="8" customWidth="1"/>
    <col min="11" max="11" width="24.00390625" style="44" customWidth="1"/>
    <col min="12" max="16384" width="9.140625" style="8" customWidth="1"/>
  </cols>
  <sheetData>
    <row r="1" spans="1:11" ht="43.5" customHeight="1">
      <c r="A1" s="48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52.5">
      <c r="A2" s="50" t="s">
        <v>5</v>
      </c>
      <c r="B2" s="1" t="s">
        <v>3</v>
      </c>
      <c r="C2" s="52" t="s">
        <v>6</v>
      </c>
      <c r="D2" s="53"/>
      <c r="E2" s="53"/>
      <c r="F2" s="53"/>
      <c r="G2" s="45" t="s">
        <v>7</v>
      </c>
      <c r="H2" s="54"/>
      <c r="I2" s="54"/>
      <c r="J2" s="55"/>
      <c r="K2" s="1" t="s">
        <v>23</v>
      </c>
    </row>
    <row r="3" spans="1:11" ht="147">
      <c r="A3" s="51"/>
      <c r="B3" s="21"/>
      <c r="C3" s="3" t="s">
        <v>12</v>
      </c>
      <c r="D3" s="2" t="s">
        <v>11</v>
      </c>
      <c r="E3" s="3" t="s">
        <v>10</v>
      </c>
      <c r="F3" s="1" t="s">
        <v>9</v>
      </c>
      <c r="G3" s="1" t="s">
        <v>0</v>
      </c>
      <c r="H3" s="1" t="s">
        <v>1</v>
      </c>
      <c r="I3" s="1" t="s">
        <v>8</v>
      </c>
      <c r="J3" s="1" t="s">
        <v>2</v>
      </c>
      <c r="K3" s="4"/>
    </row>
    <row r="4" spans="1:11" ht="15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</row>
    <row r="5" spans="1:11" ht="15">
      <c r="A5" s="56" t="s">
        <v>41</v>
      </c>
      <c r="B5" s="57"/>
      <c r="C5" s="57"/>
      <c r="D5" s="57"/>
      <c r="E5" s="57"/>
      <c r="F5" s="57"/>
      <c r="G5" s="57"/>
      <c r="H5" s="57"/>
      <c r="I5" s="57"/>
      <c r="J5" s="57"/>
      <c r="K5" s="58"/>
    </row>
    <row r="6" spans="1:11" ht="122.25" customHeight="1">
      <c r="A6" s="6" t="s">
        <v>30</v>
      </c>
      <c r="B6" s="6" t="s">
        <v>25</v>
      </c>
      <c r="C6" s="6" t="s">
        <v>26</v>
      </c>
      <c r="D6" s="6" t="s">
        <v>27</v>
      </c>
      <c r="E6" s="13">
        <v>312860607200031</v>
      </c>
      <c r="F6" s="13">
        <v>663400747213</v>
      </c>
      <c r="G6" s="14" t="s">
        <v>13</v>
      </c>
      <c r="H6" s="6" t="s">
        <v>29</v>
      </c>
      <c r="I6" s="7">
        <v>195000</v>
      </c>
      <c r="J6" s="6">
        <v>2018</v>
      </c>
      <c r="K6" s="6" t="s">
        <v>28</v>
      </c>
    </row>
    <row r="7" spans="1:11" ht="121.5" customHeight="1">
      <c r="A7" s="6" t="s">
        <v>35</v>
      </c>
      <c r="B7" s="6" t="s">
        <v>36</v>
      </c>
      <c r="C7" s="6" t="s">
        <v>32</v>
      </c>
      <c r="D7" s="6" t="s">
        <v>20</v>
      </c>
      <c r="E7" s="13">
        <v>312860615800028</v>
      </c>
      <c r="F7" s="13">
        <v>861601577884</v>
      </c>
      <c r="G7" s="14" t="s">
        <v>13</v>
      </c>
      <c r="H7" s="6" t="s">
        <v>33</v>
      </c>
      <c r="I7" s="7">
        <v>128000</v>
      </c>
      <c r="J7" s="6">
        <v>2018</v>
      </c>
      <c r="K7" s="6" t="s">
        <v>34</v>
      </c>
    </row>
    <row r="8" spans="1:11" ht="103.5" customHeight="1">
      <c r="A8" s="6" t="s">
        <v>31</v>
      </c>
      <c r="B8" s="6" t="s">
        <v>36</v>
      </c>
      <c r="C8" s="6" t="s">
        <v>37</v>
      </c>
      <c r="D8" s="6" t="s">
        <v>15</v>
      </c>
      <c r="E8" s="13">
        <v>3128606353000010</v>
      </c>
      <c r="F8" s="13">
        <v>861600817156</v>
      </c>
      <c r="G8" s="14" t="s">
        <v>13</v>
      </c>
      <c r="H8" s="6" t="s">
        <v>21</v>
      </c>
      <c r="I8" s="7">
        <v>300000</v>
      </c>
      <c r="J8" s="6">
        <v>2018</v>
      </c>
      <c r="K8" s="6" t="s">
        <v>38</v>
      </c>
    </row>
    <row r="9" spans="1:11" ht="98.25" customHeight="1">
      <c r="A9" s="6" t="s">
        <v>39</v>
      </c>
      <c r="B9" s="6" t="s">
        <v>25</v>
      </c>
      <c r="C9" s="6" t="s">
        <v>32</v>
      </c>
      <c r="D9" s="6" t="s">
        <v>20</v>
      </c>
      <c r="E9" s="13">
        <v>312860615800028</v>
      </c>
      <c r="F9" s="13">
        <v>861601577884</v>
      </c>
      <c r="G9" s="14" t="s">
        <v>13</v>
      </c>
      <c r="H9" s="6" t="s">
        <v>21</v>
      </c>
      <c r="I9" s="7">
        <v>36800</v>
      </c>
      <c r="J9" s="6">
        <v>2018</v>
      </c>
      <c r="K9" s="6" t="s">
        <v>40</v>
      </c>
    </row>
    <row r="10" spans="1:11" ht="91.5" customHeight="1">
      <c r="A10" s="6" t="s">
        <v>42</v>
      </c>
      <c r="B10" s="6" t="s">
        <v>25</v>
      </c>
      <c r="C10" s="6" t="s">
        <v>26</v>
      </c>
      <c r="D10" s="6" t="s">
        <v>27</v>
      </c>
      <c r="E10" s="13">
        <v>312860607200031</v>
      </c>
      <c r="F10" s="13">
        <v>663400747213</v>
      </c>
      <c r="G10" s="14" t="s">
        <v>13</v>
      </c>
      <c r="H10" s="6" t="s">
        <v>43</v>
      </c>
      <c r="I10" s="7">
        <v>200000</v>
      </c>
      <c r="J10" s="6">
        <v>2018</v>
      </c>
      <c r="K10" s="6" t="s">
        <v>44</v>
      </c>
    </row>
    <row r="11" spans="1:11" ht="118.5" customHeight="1">
      <c r="A11" s="6" t="s">
        <v>49</v>
      </c>
      <c r="B11" s="6" t="s">
        <v>45</v>
      </c>
      <c r="C11" s="6" t="s">
        <v>46</v>
      </c>
      <c r="D11" s="6" t="s">
        <v>19</v>
      </c>
      <c r="E11" s="13">
        <v>1068606007997</v>
      </c>
      <c r="F11" s="13">
        <v>8616009439</v>
      </c>
      <c r="G11" s="14" t="s">
        <v>13</v>
      </c>
      <c r="H11" s="6" t="s">
        <v>47</v>
      </c>
      <c r="I11" s="7">
        <v>200000</v>
      </c>
      <c r="J11" s="6">
        <v>2018</v>
      </c>
      <c r="K11" s="6" t="s">
        <v>48</v>
      </c>
    </row>
    <row r="12" spans="1:11" ht="112.5" customHeight="1">
      <c r="A12" s="6" t="s">
        <v>53</v>
      </c>
      <c r="B12" s="6" t="s">
        <v>45</v>
      </c>
      <c r="C12" s="6" t="s">
        <v>50</v>
      </c>
      <c r="D12" s="6" t="s">
        <v>86</v>
      </c>
      <c r="E12" s="13">
        <v>305860627600018</v>
      </c>
      <c r="F12" s="13">
        <v>861601148268</v>
      </c>
      <c r="G12" s="14" t="s">
        <v>13</v>
      </c>
      <c r="H12" s="6" t="s">
        <v>51</v>
      </c>
      <c r="I12" s="7">
        <v>91523.59</v>
      </c>
      <c r="J12" s="6">
        <v>2018</v>
      </c>
      <c r="K12" s="6" t="s">
        <v>52</v>
      </c>
    </row>
    <row r="13" spans="1:11" ht="126" customHeight="1">
      <c r="A13" s="6" t="s">
        <v>58</v>
      </c>
      <c r="B13" s="6" t="s">
        <v>45</v>
      </c>
      <c r="C13" s="6" t="s">
        <v>54</v>
      </c>
      <c r="D13" s="6" t="s">
        <v>55</v>
      </c>
      <c r="E13" s="13">
        <v>1098606000261</v>
      </c>
      <c r="F13" s="13">
        <v>8616010547</v>
      </c>
      <c r="G13" s="14" t="s">
        <v>13</v>
      </c>
      <c r="H13" s="6" t="s">
        <v>56</v>
      </c>
      <c r="I13" s="7">
        <v>100000</v>
      </c>
      <c r="J13" s="6">
        <v>2018</v>
      </c>
      <c r="K13" s="6" t="s">
        <v>57</v>
      </c>
    </row>
    <row r="14" spans="1:11" ht="100.5" customHeight="1">
      <c r="A14" s="6" t="s">
        <v>60</v>
      </c>
      <c r="B14" s="6" t="s">
        <v>59</v>
      </c>
      <c r="C14" s="6" t="s">
        <v>61</v>
      </c>
      <c r="D14" s="6" t="s">
        <v>22</v>
      </c>
      <c r="E14" s="13">
        <v>312860624400048</v>
      </c>
      <c r="F14" s="13">
        <v>860103582777</v>
      </c>
      <c r="G14" s="14" t="s">
        <v>13</v>
      </c>
      <c r="H14" s="6" t="s">
        <v>62</v>
      </c>
      <c r="I14" s="7">
        <v>181600</v>
      </c>
      <c r="J14" s="6">
        <v>2018</v>
      </c>
      <c r="K14" s="6" t="s">
        <v>63</v>
      </c>
    </row>
    <row r="15" spans="1:15" s="33" customFormat="1" ht="104.25" customHeight="1">
      <c r="A15" s="28" t="s">
        <v>64</v>
      </c>
      <c r="B15" s="28" t="s">
        <v>59</v>
      </c>
      <c r="C15" s="28" t="s">
        <v>65</v>
      </c>
      <c r="D15" s="28" t="s">
        <v>66</v>
      </c>
      <c r="E15" s="29">
        <v>312860634500050</v>
      </c>
      <c r="F15" s="29">
        <v>861600304926</v>
      </c>
      <c r="G15" s="30" t="s">
        <v>13</v>
      </c>
      <c r="H15" s="28" t="s">
        <v>62</v>
      </c>
      <c r="I15" s="31">
        <v>300000</v>
      </c>
      <c r="J15" s="28">
        <v>2018</v>
      </c>
      <c r="K15" s="28" t="s">
        <v>67</v>
      </c>
      <c r="O15" s="32"/>
    </row>
    <row r="16" spans="1:15" s="33" customFormat="1" ht="104.25" customHeight="1">
      <c r="A16" s="28" t="s">
        <v>68</v>
      </c>
      <c r="B16" s="28" t="s">
        <v>59</v>
      </c>
      <c r="C16" s="28" t="s">
        <v>69</v>
      </c>
      <c r="D16" s="28" t="s">
        <v>18</v>
      </c>
      <c r="E16" s="29">
        <v>308860623900010</v>
      </c>
      <c r="F16" s="29">
        <v>861600058808</v>
      </c>
      <c r="G16" s="30" t="s">
        <v>13</v>
      </c>
      <c r="H16" s="28" t="s">
        <v>62</v>
      </c>
      <c r="I16" s="31">
        <v>150400</v>
      </c>
      <c r="J16" s="28">
        <v>2018</v>
      </c>
      <c r="K16" s="28" t="s">
        <v>70</v>
      </c>
      <c r="O16" s="32"/>
    </row>
    <row r="17" spans="1:15" s="33" customFormat="1" ht="104.25" customHeight="1">
      <c r="A17" s="28" t="s">
        <v>71</v>
      </c>
      <c r="B17" s="28" t="s">
        <v>59</v>
      </c>
      <c r="C17" s="28" t="s">
        <v>72</v>
      </c>
      <c r="D17" s="28" t="s">
        <v>85</v>
      </c>
      <c r="E17" s="29">
        <v>311860606400028</v>
      </c>
      <c r="F17" s="29">
        <v>861601644717</v>
      </c>
      <c r="G17" s="30" t="s">
        <v>13</v>
      </c>
      <c r="H17" s="28" t="s">
        <v>62</v>
      </c>
      <c r="I17" s="31">
        <v>212376.41</v>
      </c>
      <c r="J17" s="28">
        <v>2018</v>
      </c>
      <c r="K17" s="28" t="s">
        <v>73</v>
      </c>
      <c r="O17" s="32"/>
    </row>
    <row r="18" spans="1:15" s="33" customFormat="1" ht="104.25" customHeight="1">
      <c r="A18" s="28" t="s">
        <v>75</v>
      </c>
      <c r="B18" s="28" t="s">
        <v>74</v>
      </c>
      <c r="C18" s="28" t="s">
        <v>65</v>
      </c>
      <c r="D18" s="28" t="s">
        <v>66</v>
      </c>
      <c r="E18" s="29">
        <v>312860634500050</v>
      </c>
      <c r="F18" s="29">
        <v>861600304926</v>
      </c>
      <c r="G18" s="30" t="s">
        <v>13</v>
      </c>
      <c r="H18" s="28" t="s">
        <v>76</v>
      </c>
      <c r="I18" s="31">
        <v>76500</v>
      </c>
      <c r="J18" s="28">
        <v>2018</v>
      </c>
      <c r="K18" s="28" t="s">
        <v>77</v>
      </c>
      <c r="O18" s="32"/>
    </row>
    <row r="19" spans="1:15" s="33" customFormat="1" ht="158.25" customHeight="1">
      <c r="A19" s="28" t="s">
        <v>78</v>
      </c>
      <c r="B19" s="28" t="s">
        <v>74</v>
      </c>
      <c r="C19" s="28" t="s">
        <v>50</v>
      </c>
      <c r="D19" s="28" t="s">
        <v>86</v>
      </c>
      <c r="E19" s="29">
        <v>305860627600018</v>
      </c>
      <c r="F19" s="29">
        <v>861601148268</v>
      </c>
      <c r="G19" s="30" t="s">
        <v>13</v>
      </c>
      <c r="H19" s="28" t="s">
        <v>79</v>
      </c>
      <c r="I19" s="31">
        <v>44800</v>
      </c>
      <c r="J19" s="28">
        <v>2018</v>
      </c>
      <c r="K19" s="28" t="s">
        <v>80</v>
      </c>
      <c r="O19" s="32"/>
    </row>
    <row r="20" spans="1:11" ht="45" customHeight="1">
      <c r="A20" s="36" t="s">
        <v>4</v>
      </c>
      <c r="B20" s="37"/>
      <c r="C20" s="37"/>
      <c r="D20" s="37"/>
      <c r="E20" s="38"/>
      <c r="F20" s="38"/>
      <c r="G20" s="37"/>
      <c r="H20" s="37"/>
      <c r="I20" s="39">
        <f>SUM(I6:I19)</f>
        <v>2217000</v>
      </c>
      <c r="J20" s="28"/>
      <c r="K20" s="28"/>
    </row>
    <row r="21" spans="1:11" ht="15">
      <c r="A21" s="28"/>
      <c r="B21" s="28"/>
      <c r="C21" s="28"/>
      <c r="D21" s="28"/>
      <c r="E21" s="29"/>
      <c r="F21" s="29"/>
      <c r="G21" s="30"/>
      <c r="H21" s="28"/>
      <c r="I21" s="31"/>
      <c r="J21" s="28"/>
      <c r="K21" s="28"/>
    </row>
    <row r="22" spans="1:11" ht="15">
      <c r="A22" s="28"/>
      <c r="B22" s="28"/>
      <c r="C22" s="28"/>
      <c r="D22" s="28"/>
      <c r="E22" s="29"/>
      <c r="F22" s="29"/>
      <c r="G22" s="30"/>
      <c r="H22" s="28"/>
      <c r="I22" s="31"/>
      <c r="J22" s="28"/>
      <c r="K22" s="28"/>
    </row>
    <row r="23" spans="1:11" ht="15">
      <c r="A23" s="40"/>
      <c r="B23" s="40"/>
      <c r="C23" s="40"/>
      <c r="D23" s="40"/>
      <c r="E23" s="41"/>
      <c r="F23" s="41"/>
      <c r="G23" s="40"/>
      <c r="H23" s="40"/>
      <c r="I23" s="42"/>
      <c r="J23" s="40"/>
      <c r="K23" s="40"/>
    </row>
    <row r="24" spans="1:11" ht="15">
      <c r="A24" s="5"/>
      <c r="B24" s="5"/>
      <c r="C24" s="5"/>
      <c r="D24" s="5"/>
      <c r="E24" s="22"/>
      <c r="F24" s="22"/>
      <c r="G24" s="5"/>
      <c r="H24" s="5"/>
      <c r="I24" s="10"/>
      <c r="J24" s="5"/>
      <c r="K24" s="5"/>
    </row>
    <row r="25" spans="1:20" ht="15">
      <c r="A25" s="45" t="s">
        <v>81</v>
      </c>
      <c r="B25" s="46"/>
      <c r="C25" s="46"/>
      <c r="D25" s="46"/>
      <c r="E25" s="46"/>
      <c r="F25" s="46"/>
      <c r="G25" s="46"/>
      <c r="H25" s="46"/>
      <c r="I25" s="46"/>
      <c r="J25" s="46"/>
      <c r="K25" s="47"/>
      <c r="O25" s="34"/>
      <c r="P25" s="34"/>
      <c r="Q25" s="35"/>
      <c r="R25" s="20"/>
      <c r="S25" s="27"/>
      <c r="T25" s="27"/>
    </row>
    <row r="26" spans="1:11" ht="99" customHeight="1">
      <c r="A26" s="6" t="s">
        <v>83</v>
      </c>
      <c r="B26" s="6" t="s">
        <v>82</v>
      </c>
      <c r="C26" s="6" t="s">
        <v>16</v>
      </c>
      <c r="D26" s="6" t="s">
        <v>17</v>
      </c>
      <c r="E26" s="13">
        <v>310860628100014</v>
      </c>
      <c r="F26" s="13">
        <v>665600103604</v>
      </c>
      <c r="G26" s="14" t="s">
        <v>13</v>
      </c>
      <c r="H26" s="6" t="s">
        <v>62</v>
      </c>
      <c r="I26" s="7">
        <v>300000</v>
      </c>
      <c r="J26" s="6">
        <v>2018</v>
      </c>
      <c r="K26" s="19" t="s">
        <v>84</v>
      </c>
    </row>
    <row r="27" spans="1:11" ht="21.75" customHeight="1">
      <c r="A27" s="18" t="s">
        <v>4</v>
      </c>
      <c r="B27" s="6"/>
      <c r="C27" s="23"/>
      <c r="D27" s="6"/>
      <c r="E27" s="13"/>
      <c r="F27" s="13"/>
      <c r="G27" s="6"/>
      <c r="H27" s="6"/>
      <c r="I27" s="24">
        <f>SUM(I26:I26)</f>
        <v>300000</v>
      </c>
      <c r="J27" s="28"/>
      <c r="K27" s="25"/>
    </row>
    <row r="28" spans="1:13" ht="28.5" customHeight="1">
      <c r="A28" s="18" t="s">
        <v>14</v>
      </c>
      <c r="B28" s="15"/>
      <c r="C28" s="16"/>
      <c r="D28" s="15"/>
      <c r="E28" s="15"/>
      <c r="F28" s="15"/>
      <c r="G28" s="15"/>
      <c r="H28" s="15"/>
      <c r="I28" s="17">
        <f>I20+I27</f>
        <v>2517000</v>
      </c>
      <c r="J28" s="15"/>
      <c r="K28" s="43"/>
      <c r="M28" s="20"/>
    </row>
    <row r="29" spans="4:7" ht="128.25" customHeight="1">
      <c r="D29" s="20"/>
      <c r="G29" s="20"/>
    </row>
    <row r="30" ht="128.25" customHeight="1"/>
    <row r="31" ht="128.25" customHeight="1"/>
    <row r="32" spans="1:11" ht="128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ht="128.25" customHeight="1"/>
    <row r="34" ht="128.25" customHeight="1"/>
    <row r="35" ht="128.25" customHeight="1"/>
    <row r="36" ht="128.25" customHeight="1"/>
    <row r="37" ht="128.25" customHeight="1"/>
    <row r="38" ht="128.25" customHeight="1"/>
    <row r="39" ht="128.25" customHeight="1"/>
    <row r="40" ht="128.25" customHeight="1"/>
    <row r="41" ht="128.25" customHeight="1"/>
    <row r="42" ht="128.25" customHeight="1"/>
    <row r="43" ht="128.25" customHeight="1"/>
    <row r="44" ht="128.25" customHeight="1"/>
    <row r="45" ht="128.25" customHeight="1"/>
    <row r="46" ht="128.25" customHeight="1"/>
    <row r="47" ht="128.25" customHeight="1"/>
    <row r="48" ht="128.25" customHeight="1"/>
    <row r="49" ht="128.25" customHeight="1"/>
    <row r="50" ht="128.25" customHeight="1"/>
    <row r="51" ht="128.25" customHeight="1"/>
    <row r="52" ht="128.25" customHeight="1"/>
    <row r="53" ht="128.25" customHeight="1"/>
    <row r="54" ht="128.25" customHeight="1"/>
    <row r="55" ht="128.25" customHeight="1"/>
    <row r="56" ht="128.25" customHeight="1"/>
    <row r="57" ht="128.25" customHeight="1"/>
    <row r="58" ht="128.25" customHeight="1"/>
    <row r="59" ht="204.75" customHeight="1"/>
    <row r="60" ht="198" customHeight="1"/>
    <row r="61" ht="159" customHeight="1"/>
    <row r="62" ht="171" customHeight="1"/>
    <row r="63" ht="174.75" customHeight="1"/>
    <row r="64" ht="128.25" customHeight="1"/>
    <row r="65" ht="128.25" customHeight="1"/>
    <row r="66" ht="128.25" customHeight="1"/>
    <row r="67" ht="128.25" customHeight="1"/>
    <row r="68" ht="128.25" customHeight="1"/>
    <row r="69" ht="128.25" customHeight="1"/>
    <row r="70" ht="128.25" customHeight="1"/>
    <row r="71" ht="128.25" customHeight="1"/>
    <row r="72" ht="128.25" customHeight="1"/>
    <row r="73" ht="128.25" customHeight="1"/>
    <row r="74" ht="128.25" customHeight="1"/>
    <row r="75" ht="128.25" customHeight="1"/>
    <row r="76" ht="128.25" customHeight="1"/>
    <row r="77" ht="128.25" customHeight="1"/>
    <row r="78" ht="128.25" customHeight="1"/>
    <row r="79" ht="128.25" customHeight="1"/>
    <row r="80" ht="128.25" customHeight="1"/>
    <row r="81" ht="128.25" customHeight="1"/>
    <row r="82" ht="128.25" customHeight="1"/>
    <row r="83" ht="128.25" customHeight="1"/>
    <row r="84" ht="128.25" customHeight="1"/>
    <row r="85" ht="128.25" customHeight="1"/>
    <row r="86" ht="128.25" customHeight="1"/>
    <row r="87" ht="128.25" customHeight="1"/>
    <row r="88" ht="128.25" customHeight="1"/>
    <row r="89" ht="128.25" customHeight="1"/>
    <row r="90" ht="128.25" customHeight="1"/>
    <row r="91" ht="128.25" customHeight="1"/>
    <row r="92" ht="128.25" customHeight="1"/>
    <row r="93" ht="128.25" customHeight="1"/>
    <row r="94" ht="128.25" customHeight="1"/>
    <row r="95" ht="128.25" customHeight="1"/>
    <row r="96" ht="128.25" customHeight="1"/>
    <row r="97" ht="128.25" customHeight="1"/>
    <row r="98" ht="128.25" customHeight="1"/>
    <row r="99" ht="128.25" customHeight="1"/>
    <row r="100" ht="128.25" customHeight="1"/>
    <row r="101" ht="128.25" customHeight="1"/>
    <row r="102" ht="128.25" customHeight="1"/>
    <row r="103" ht="128.25" customHeight="1"/>
    <row r="104" ht="128.25" customHeight="1"/>
    <row r="105" ht="128.25" customHeight="1"/>
    <row r="106" ht="128.25" customHeight="1"/>
    <row r="107" ht="128.25" customHeight="1"/>
    <row r="108" ht="128.25" customHeight="1"/>
    <row r="109" ht="128.25" customHeight="1"/>
    <row r="110" ht="128.25" customHeight="1"/>
    <row r="111" ht="128.25" customHeight="1"/>
    <row r="112" ht="128.25" customHeight="1"/>
    <row r="113" ht="128.25" customHeight="1"/>
    <row r="114" ht="128.25" customHeight="1"/>
    <row r="115" ht="128.25" customHeight="1"/>
    <row r="116" ht="128.25" customHeight="1"/>
    <row r="117" ht="128.25" customHeight="1"/>
    <row r="118" ht="128.25" customHeight="1"/>
    <row r="119" ht="128.25" customHeight="1"/>
    <row r="120" ht="128.25" customHeight="1"/>
    <row r="121" ht="128.25" customHeight="1"/>
    <row r="122" ht="128.25" customHeight="1"/>
    <row r="123" ht="128.25" customHeight="1"/>
    <row r="124" ht="198" customHeight="1"/>
    <row r="125" ht="201" customHeight="1"/>
    <row r="126" ht="201" customHeight="1"/>
    <row r="127" ht="201" customHeight="1"/>
    <row r="128" ht="201" customHeight="1"/>
    <row r="129" ht="201" customHeight="1"/>
    <row r="130" ht="201" customHeight="1"/>
    <row r="131" ht="201" customHeight="1"/>
    <row r="132" ht="201" customHeight="1"/>
    <row r="133" ht="201" customHeight="1"/>
    <row r="134" ht="201" customHeight="1"/>
    <row r="135" ht="201" customHeight="1"/>
    <row r="136" ht="201" customHeight="1"/>
    <row r="137" ht="201" customHeight="1"/>
    <row r="138" ht="201" customHeight="1"/>
    <row r="139" ht="201" customHeight="1"/>
    <row r="140" ht="201" customHeight="1"/>
    <row r="141" ht="201" customHeight="1"/>
    <row r="142" ht="201" customHeight="1"/>
    <row r="143" ht="201" customHeight="1"/>
    <row r="144" ht="201" customHeight="1"/>
    <row r="145" ht="201" customHeight="1"/>
    <row r="146" ht="201" customHeight="1"/>
    <row r="147" ht="201" customHeight="1"/>
    <row r="148" ht="201" customHeight="1"/>
    <row r="149" ht="201" customHeight="1"/>
    <row r="150" ht="201" customHeight="1"/>
    <row r="151" ht="201" customHeight="1"/>
    <row r="152" ht="201" customHeight="1"/>
    <row r="153" ht="201" customHeight="1"/>
    <row r="154" ht="201" customHeight="1"/>
    <row r="155" ht="201" customHeight="1"/>
    <row r="156" ht="201" customHeight="1"/>
    <row r="157" ht="201" customHeight="1"/>
    <row r="158" ht="201" customHeight="1"/>
    <row r="159" ht="201" customHeight="1"/>
    <row r="160" ht="201" customHeight="1"/>
    <row r="161" ht="201" customHeight="1"/>
    <row r="162" ht="201" customHeight="1"/>
    <row r="163" ht="201" customHeight="1"/>
    <row r="164" ht="201" customHeight="1"/>
    <row r="165" ht="201" customHeight="1"/>
    <row r="166" ht="201" customHeight="1"/>
    <row r="167" ht="201" customHeight="1"/>
    <row r="168" ht="201" customHeight="1"/>
    <row r="169" ht="201" customHeight="1"/>
    <row r="170" ht="201" customHeight="1"/>
    <row r="171" ht="201" customHeight="1"/>
    <row r="172" ht="201" customHeight="1"/>
    <row r="173" ht="201" customHeight="1"/>
    <row r="174" ht="201" customHeight="1"/>
    <row r="175" ht="201" customHeight="1"/>
    <row r="176" ht="201" customHeight="1"/>
    <row r="177" ht="201" customHeight="1"/>
    <row r="178" ht="201" customHeight="1"/>
    <row r="179" ht="201" customHeight="1"/>
    <row r="180" ht="201" customHeight="1"/>
    <row r="181" ht="201" customHeight="1"/>
    <row r="182" ht="201" customHeight="1"/>
    <row r="183" ht="201" customHeight="1"/>
    <row r="184" ht="201" customHeight="1"/>
    <row r="185" ht="201" customHeight="1"/>
    <row r="186" ht="201" customHeight="1"/>
    <row r="187" ht="201" customHeight="1"/>
    <row r="188" ht="201" customHeight="1"/>
    <row r="189" ht="201" customHeight="1"/>
    <row r="190" ht="201" customHeight="1"/>
    <row r="191" ht="201" customHeight="1"/>
    <row r="192" ht="201" customHeight="1"/>
    <row r="193" ht="201" customHeight="1"/>
    <row r="194" ht="201" customHeight="1"/>
    <row r="195" ht="201" customHeight="1"/>
    <row r="196" ht="201" customHeight="1"/>
    <row r="197" ht="201" customHeight="1"/>
    <row r="198" ht="201" customHeight="1"/>
    <row r="199" ht="201" customHeight="1"/>
    <row r="200" ht="201" customHeight="1"/>
    <row r="201" ht="201" customHeight="1"/>
    <row r="202" ht="201" customHeight="1"/>
    <row r="203" ht="201" customHeight="1"/>
    <row r="204" ht="201" customHeight="1"/>
    <row r="205" ht="201" customHeight="1"/>
    <row r="206" ht="201" customHeight="1"/>
    <row r="207" ht="201" customHeight="1"/>
    <row r="208" ht="201" customHeight="1"/>
    <row r="209" ht="201" customHeight="1"/>
    <row r="210" ht="201" customHeight="1"/>
    <row r="211" ht="201" customHeight="1"/>
    <row r="212" ht="201" customHeight="1"/>
    <row r="213" ht="201" customHeight="1"/>
    <row r="214" ht="201" customHeight="1"/>
    <row r="215" ht="201" customHeight="1"/>
    <row r="216" ht="201" customHeight="1"/>
    <row r="217" ht="201" customHeight="1"/>
    <row r="218" ht="201" customHeight="1"/>
    <row r="219" ht="201" customHeight="1"/>
    <row r="220" ht="201" customHeight="1"/>
    <row r="221" ht="201" customHeight="1"/>
    <row r="222" ht="201" customHeight="1"/>
    <row r="223" ht="201" customHeight="1"/>
    <row r="224" ht="201" customHeight="1"/>
    <row r="225" ht="201" customHeight="1"/>
    <row r="226" ht="201" customHeight="1"/>
    <row r="227" ht="201" customHeight="1"/>
    <row r="228" ht="201" customHeight="1"/>
    <row r="229" ht="201" customHeight="1"/>
    <row r="230" ht="201" customHeight="1"/>
    <row r="231" ht="201" customHeight="1"/>
    <row r="232" ht="201" customHeight="1"/>
    <row r="233" ht="201" customHeight="1"/>
    <row r="234" ht="201" customHeight="1"/>
    <row r="235" ht="201" customHeight="1"/>
    <row r="236" ht="201" customHeight="1"/>
    <row r="237" ht="201" customHeight="1"/>
    <row r="238" ht="157.5" customHeight="1"/>
    <row r="239" ht="124.5" customHeight="1"/>
    <row r="240" ht="122.25" customHeight="1"/>
    <row r="241" ht="119.25" customHeight="1"/>
    <row r="242" ht="108.75" customHeight="1"/>
    <row r="243" ht="123.75" customHeight="1"/>
    <row r="244" ht="111" customHeight="1"/>
    <row r="245" ht="104.25" customHeight="1"/>
    <row r="246" ht="113.25" customHeight="1"/>
    <row r="247" ht="119.25" customHeight="1"/>
    <row r="248" ht="108.75" customHeight="1"/>
    <row r="249" ht="107.25" customHeight="1"/>
    <row r="250" ht="126" customHeight="1"/>
    <row r="251" ht="113.25" customHeight="1"/>
    <row r="252" ht="115.5" customHeight="1"/>
    <row r="253" ht="121.5" customHeight="1"/>
    <row r="254" ht="120" customHeight="1"/>
    <row r="255" ht="100.5" customHeight="1"/>
    <row r="256" ht="108.75" customHeight="1"/>
    <row r="257" ht="121.5" customHeight="1"/>
    <row r="258" ht="122.25" customHeight="1"/>
    <row r="259" ht="102" customHeight="1"/>
    <row r="260" ht="123.75" customHeight="1"/>
    <row r="261" ht="117.75" customHeight="1"/>
    <row r="262" ht="114.75" customHeight="1"/>
    <row r="263" ht="111" customHeight="1"/>
    <row r="264" ht="113.25" customHeight="1"/>
    <row r="265" ht="128.25" customHeight="1"/>
    <row r="266" ht="126" customHeight="1"/>
    <row r="267" ht="126.75" customHeight="1"/>
    <row r="268" ht="153.75" customHeight="1"/>
    <row r="269" ht="186.75" customHeight="1"/>
    <row r="270" ht="169.5" customHeight="1"/>
    <row r="271" ht="171" customHeight="1"/>
    <row r="272" ht="105" customHeight="1"/>
    <row r="273" ht="123.75" customHeight="1"/>
    <row r="274" ht="134.25" customHeight="1"/>
    <row r="275" ht="132.75" customHeight="1"/>
    <row r="276" ht="143.25" customHeight="1"/>
    <row r="277" ht="166.5" customHeight="1"/>
    <row r="278" ht="180" customHeight="1"/>
    <row r="279" ht="177.75" customHeight="1"/>
    <row r="280" ht="177.75" customHeight="1"/>
    <row r="281" ht="177.75" customHeight="1"/>
    <row r="282" ht="177.75" customHeight="1"/>
    <row r="283" ht="177.75" customHeight="1"/>
    <row r="284" ht="177.75" customHeight="1"/>
    <row r="285" ht="177.75" customHeight="1"/>
    <row r="286" ht="177.75" customHeight="1"/>
    <row r="287" ht="180" customHeight="1"/>
    <row r="288" ht="156" customHeight="1"/>
    <row r="289" ht="147.75" customHeight="1"/>
    <row r="290" ht="165.75" customHeight="1"/>
    <row r="291" ht="177.75" customHeight="1"/>
    <row r="292" ht="109.5" customHeight="1"/>
    <row r="293" ht="113.25" customHeight="1"/>
    <row r="294" ht="104.25" customHeight="1"/>
    <row r="295" ht="102.75" customHeight="1"/>
    <row r="296" ht="115.5" customHeight="1"/>
    <row r="297" ht="98.25" customHeight="1"/>
    <row r="298" ht="99" customHeight="1"/>
    <row r="299" ht="99" customHeight="1"/>
    <row r="300" ht="116.25" customHeight="1"/>
    <row r="301" ht="104.25" customHeight="1"/>
    <row r="302" ht="107.25" customHeight="1"/>
    <row r="303" ht="108.75" customHeight="1"/>
    <row r="304" ht="96" customHeight="1"/>
    <row r="305" ht="114" customHeight="1"/>
    <row r="306" ht="115.5" customHeight="1"/>
    <row r="307" ht="116.25" customHeight="1"/>
    <row r="308" ht="96.75" customHeight="1"/>
    <row r="309" ht="111" customHeight="1"/>
    <row r="310" ht="121.5" customHeight="1"/>
    <row r="311" ht="119.25" customHeight="1"/>
    <row r="312" ht="98.25" customHeight="1"/>
    <row r="313" ht="114" customHeight="1"/>
    <row r="314" ht="114" customHeight="1"/>
    <row r="315" ht="117.75" customHeight="1"/>
    <row r="316" ht="117.75" customHeight="1"/>
    <row r="317" ht="162.75" customHeight="1"/>
    <row r="318" ht="117.75" customHeight="1"/>
    <row r="319" ht="117.75" customHeight="1"/>
    <row r="320" ht="117.75" customHeight="1"/>
    <row r="321" ht="132.75" customHeight="1"/>
    <row r="322" ht="132.75" customHeight="1"/>
    <row r="323" ht="132.75" customHeight="1"/>
    <row r="324" ht="132.75" customHeight="1"/>
    <row r="325" ht="132.75" customHeight="1"/>
    <row r="326" ht="117.75" customHeight="1"/>
    <row r="327" ht="117.75" customHeight="1"/>
    <row r="328" ht="117.75" customHeight="1"/>
    <row r="329" ht="117.75" customHeight="1"/>
    <row r="330" ht="365.25" customHeight="1"/>
    <row r="331" ht="368.25" customHeight="1"/>
    <row r="332" ht="369.75" customHeight="1"/>
    <row r="333" ht="368.25" customHeight="1"/>
    <row r="334" ht="409.5" customHeight="1"/>
    <row r="335" spans="1:11" s="26" customFormat="1" ht="119.2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44"/>
    </row>
    <row r="336" spans="1:11" s="26" customFormat="1" ht="120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44"/>
    </row>
    <row r="337" spans="1:11" s="26" customFormat="1" ht="107.2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44"/>
    </row>
    <row r="338" spans="1:11" s="26" customFormat="1" ht="161.2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44"/>
    </row>
    <row r="339" spans="1:11" s="26" customFormat="1" ht="161.2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44"/>
    </row>
    <row r="340" spans="1:11" s="26" customFormat="1" ht="161.2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44"/>
    </row>
    <row r="341" spans="1:11" s="26" customFormat="1" ht="161.2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44"/>
    </row>
    <row r="342" spans="1:11" s="26" customFormat="1" ht="161.2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44"/>
    </row>
    <row r="343" spans="1:11" s="26" customFormat="1" ht="161.2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44"/>
    </row>
    <row r="344" spans="1:11" s="26" customFormat="1" ht="161.2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44"/>
    </row>
    <row r="345" spans="1:11" s="26" customFormat="1" ht="161.2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44"/>
    </row>
    <row r="346" spans="1:11" s="26" customFormat="1" ht="161.2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44"/>
    </row>
    <row r="347" spans="1:11" s="26" customFormat="1" ht="161.2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44"/>
    </row>
    <row r="348" spans="1:11" s="26" customFormat="1" ht="161.2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44"/>
    </row>
    <row r="349" spans="1:11" s="26" customFormat="1" ht="161.2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44"/>
    </row>
    <row r="350" spans="1:11" s="26" customFormat="1" ht="161.2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44"/>
    </row>
    <row r="351" spans="1:11" s="26" customFormat="1" ht="161.2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44"/>
    </row>
    <row r="352" spans="1:11" s="26" customFormat="1" ht="161.2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44"/>
    </row>
    <row r="353" spans="1:11" s="26" customFormat="1" ht="161.2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44"/>
    </row>
    <row r="354" spans="1:11" s="26" customFormat="1" ht="161.2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44"/>
    </row>
    <row r="355" spans="1:11" s="26" customFormat="1" ht="161.2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44"/>
    </row>
    <row r="356" spans="1:11" s="26" customFormat="1" ht="161.2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44"/>
    </row>
    <row r="357" spans="1:11" s="26" customFormat="1" ht="161.2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44"/>
    </row>
    <row r="358" spans="1:11" s="26" customFormat="1" ht="161.2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44"/>
    </row>
    <row r="359" spans="1:11" s="26" customFormat="1" ht="161.2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44"/>
    </row>
    <row r="360" spans="1:11" s="26" customFormat="1" ht="161.2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44"/>
    </row>
    <row r="361" spans="1:11" s="26" customFormat="1" ht="161.2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44"/>
    </row>
    <row r="362" spans="1:11" s="26" customFormat="1" ht="161.2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44"/>
    </row>
    <row r="363" spans="1:11" s="26" customFormat="1" ht="161.2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44"/>
    </row>
    <row r="364" spans="1:11" s="26" customFormat="1" ht="161.2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44"/>
    </row>
    <row r="365" spans="1:11" s="26" customFormat="1" ht="161.2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44"/>
    </row>
    <row r="366" spans="1:11" s="26" customFormat="1" ht="161.2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44"/>
    </row>
    <row r="367" spans="1:11" s="26" customFormat="1" ht="161.2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44"/>
    </row>
    <row r="368" spans="1:11" s="26" customFormat="1" ht="161.2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44"/>
    </row>
    <row r="369" spans="1:11" s="26" customFormat="1" ht="161.2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44"/>
    </row>
    <row r="370" spans="1:11" s="26" customFormat="1" ht="161.2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44"/>
    </row>
    <row r="371" spans="1:11" s="26" customFormat="1" ht="161.2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44"/>
    </row>
    <row r="372" ht="15" customHeight="1"/>
    <row r="377" spans="1:256" s="27" customFormat="1" ht="1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44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  <c r="FL377" s="9"/>
      <c r="FM377" s="9"/>
      <c r="FN377" s="9"/>
      <c r="FO377" s="9"/>
      <c r="FP377" s="9"/>
      <c r="FQ377" s="9"/>
      <c r="FR377" s="9"/>
      <c r="FS377" s="9"/>
      <c r="FT377" s="9"/>
      <c r="FU377" s="9"/>
      <c r="FV377" s="9"/>
      <c r="FW377" s="9"/>
      <c r="FX377" s="9"/>
      <c r="FY377" s="9"/>
      <c r="FZ377" s="9"/>
      <c r="GA377" s="9"/>
      <c r="GB377" s="9"/>
      <c r="GC377" s="9"/>
      <c r="GD377" s="9"/>
      <c r="GE377" s="9"/>
      <c r="GF377" s="9"/>
      <c r="GG377" s="9"/>
      <c r="GH377" s="9"/>
      <c r="GI377" s="9"/>
      <c r="GJ377" s="9"/>
      <c r="GK377" s="9"/>
      <c r="GL377" s="9"/>
      <c r="GM377" s="9"/>
      <c r="GN377" s="9"/>
      <c r="GO377" s="9"/>
      <c r="GP377" s="9"/>
      <c r="GQ377" s="9"/>
      <c r="GR377" s="9"/>
      <c r="GS377" s="9"/>
      <c r="GT377" s="9"/>
      <c r="GU377" s="9"/>
      <c r="GV377" s="9"/>
      <c r="GW377" s="9"/>
      <c r="GX377" s="9"/>
      <c r="GY377" s="9"/>
      <c r="GZ377" s="9"/>
      <c r="HA377" s="9"/>
      <c r="HB377" s="9"/>
      <c r="HC377" s="9"/>
      <c r="HD377" s="9"/>
      <c r="HE377" s="9"/>
      <c r="HF377" s="9"/>
      <c r="HG377" s="9"/>
      <c r="HH377" s="9"/>
      <c r="HI377" s="9"/>
      <c r="HJ377" s="9"/>
      <c r="HK377" s="9"/>
      <c r="HL377" s="9"/>
      <c r="HM377" s="9"/>
      <c r="HN377" s="9"/>
      <c r="HO377" s="9"/>
      <c r="HP377" s="9"/>
      <c r="HQ377" s="9"/>
      <c r="HR377" s="9"/>
      <c r="HS377" s="9"/>
      <c r="HT377" s="9"/>
      <c r="HU377" s="9"/>
      <c r="HV377" s="9"/>
      <c r="HW377" s="9"/>
      <c r="HX377" s="9"/>
      <c r="HY377" s="9"/>
      <c r="HZ377" s="9"/>
      <c r="IA377" s="9"/>
      <c r="IB377" s="9"/>
      <c r="IC377" s="9"/>
      <c r="ID377" s="9"/>
      <c r="IE377" s="9"/>
      <c r="IF377" s="9"/>
      <c r="IG377" s="9"/>
      <c r="IH377" s="9"/>
      <c r="II377" s="9"/>
      <c r="IJ377" s="9"/>
      <c r="IK377" s="9"/>
      <c r="IL377" s="9"/>
      <c r="IM377" s="9"/>
      <c r="IN377" s="9"/>
      <c r="IO377" s="9"/>
      <c r="IP377" s="9"/>
      <c r="IQ377" s="9"/>
      <c r="IR377" s="9"/>
      <c r="IS377" s="9"/>
      <c r="IT377" s="9"/>
      <c r="IU377" s="9"/>
      <c r="IV377" s="9"/>
    </row>
    <row r="378" ht="100.5" customHeight="1"/>
    <row r="417" ht="165" customHeight="1"/>
    <row r="422" ht="199.5" customHeight="1"/>
    <row r="423" ht="204" customHeight="1"/>
    <row r="424" ht="180.75" customHeight="1"/>
    <row r="425" ht="181.5" customHeight="1"/>
    <row r="432" ht="125.25" customHeight="1"/>
    <row r="528" ht="408" customHeight="1"/>
    <row r="558" ht="93" customHeight="1"/>
    <row r="559" ht="93" customHeight="1"/>
    <row r="560" ht="93" customHeight="1"/>
    <row r="561" ht="93" customHeight="1"/>
    <row r="562" ht="93" customHeight="1"/>
    <row r="563" ht="93" customHeight="1"/>
    <row r="564" ht="93" customHeight="1"/>
    <row r="565" ht="93" customHeight="1"/>
    <row r="566" ht="93" customHeight="1"/>
    <row r="567" ht="93" customHeight="1"/>
    <row r="568" ht="99.75" customHeight="1"/>
    <row r="569" ht="96" customHeight="1"/>
    <row r="570" ht="93" customHeight="1"/>
    <row r="571" ht="93" customHeight="1"/>
    <row r="572" ht="93" customHeight="1"/>
    <row r="573" ht="93" customHeight="1"/>
    <row r="574" ht="93" customHeight="1"/>
    <row r="575" ht="93" customHeight="1"/>
    <row r="576" ht="99.75" customHeight="1"/>
    <row r="577" ht="93" customHeight="1"/>
    <row r="578" ht="93" customHeight="1"/>
    <row r="579" ht="93" customHeight="1"/>
    <row r="580" ht="93" customHeight="1"/>
    <row r="581" ht="93" customHeight="1"/>
    <row r="582" ht="93" customHeight="1"/>
    <row r="583" ht="93" customHeight="1"/>
    <row r="584" ht="93" customHeight="1"/>
    <row r="585" ht="93" customHeight="1"/>
    <row r="586" ht="93" customHeight="1"/>
    <row r="587" ht="93" customHeight="1"/>
    <row r="588" ht="108" customHeight="1"/>
    <row r="589" ht="93" customHeight="1"/>
    <row r="590" ht="93" customHeight="1"/>
    <row r="591" ht="93" customHeight="1"/>
    <row r="592" ht="93" customHeight="1"/>
    <row r="593" ht="93" customHeight="1"/>
    <row r="594" ht="93" customHeight="1"/>
    <row r="595" ht="93" customHeight="1"/>
    <row r="596" ht="93" customHeight="1"/>
    <row r="597" ht="93" customHeight="1"/>
    <row r="598" ht="93" customHeight="1"/>
    <row r="599" ht="93" customHeight="1"/>
    <row r="600" ht="93" customHeight="1"/>
    <row r="601" ht="93" customHeight="1"/>
    <row r="602" ht="93" customHeight="1"/>
    <row r="603" ht="93" customHeight="1"/>
    <row r="604" ht="93" customHeight="1"/>
    <row r="605" ht="93" customHeight="1"/>
    <row r="606" ht="93" customHeight="1"/>
    <row r="607" ht="93" customHeight="1"/>
    <row r="608" ht="93" customHeight="1"/>
    <row r="609" ht="93" customHeight="1"/>
    <row r="610" ht="93" customHeight="1"/>
    <row r="611" ht="93" customHeight="1"/>
    <row r="612" ht="93" customHeight="1"/>
    <row r="613" ht="93" customHeight="1"/>
    <row r="614" ht="93" customHeight="1"/>
    <row r="615" ht="93" customHeight="1"/>
    <row r="616" ht="93" customHeight="1"/>
    <row r="617" ht="93" customHeight="1"/>
    <row r="618" ht="93" customHeight="1"/>
    <row r="619" ht="93" customHeight="1"/>
    <row r="620" ht="93" customHeight="1"/>
    <row r="621" ht="93" customHeight="1"/>
    <row r="622" ht="93" customHeight="1"/>
    <row r="623" ht="246" customHeight="1"/>
    <row r="624" ht="286.5" customHeight="1"/>
    <row r="625" ht="282" customHeight="1"/>
    <row r="626" ht="186" customHeight="1"/>
    <row r="627" ht="156.75" customHeight="1"/>
    <row r="628" ht="144" customHeight="1"/>
    <row r="629" ht="148.5" customHeight="1"/>
    <row r="630" ht="146.25" customHeight="1"/>
    <row r="631" ht="145.5" customHeight="1"/>
    <row r="632" ht="148.5" customHeight="1"/>
    <row r="633" ht="147" customHeight="1"/>
    <row r="634" ht="147" customHeight="1"/>
    <row r="635" ht="151.5" customHeight="1"/>
    <row r="636" ht="135" customHeight="1"/>
    <row r="637" ht="135" customHeight="1"/>
    <row r="638" ht="135" customHeight="1"/>
    <row r="639" ht="135" customHeight="1"/>
    <row r="640" ht="135" customHeight="1"/>
    <row r="641" ht="135" customHeight="1"/>
    <row r="642" ht="135" customHeight="1"/>
    <row r="643" ht="135" customHeight="1"/>
    <row r="644" ht="135" customHeight="1"/>
    <row r="645" ht="135" customHeight="1"/>
    <row r="646" ht="135" customHeight="1"/>
    <row r="647" ht="135" customHeight="1"/>
    <row r="648" ht="135" customHeight="1"/>
    <row r="649" ht="135" customHeight="1"/>
    <row r="650" ht="135" customHeight="1"/>
    <row r="651" ht="135" customHeight="1"/>
    <row r="652" ht="135" customHeight="1"/>
    <row r="653" ht="135" customHeight="1"/>
    <row r="654" ht="135" customHeight="1"/>
    <row r="655" ht="135" customHeight="1"/>
    <row r="656" ht="291.75" customHeight="1"/>
    <row r="657" ht="147.75" customHeight="1"/>
    <row r="658" ht="147.75" customHeight="1"/>
    <row r="659" ht="270" customHeight="1"/>
    <row r="660" ht="166.5" customHeight="1"/>
    <row r="661" ht="166.5" customHeight="1"/>
    <row r="662" ht="166.5" customHeight="1"/>
    <row r="663" ht="166.5" customHeight="1"/>
    <row r="664" ht="166.5" customHeight="1"/>
    <row r="665" ht="202.5" customHeight="1"/>
    <row r="666" ht="198" customHeight="1"/>
    <row r="667" ht="194.25" customHeight="1"/>
    <row r="668" ht="192" customHeight="1"/>
    <row r="669" ht="294" customHeight="1"/>
    <row r="670" ht="97.5" customHeight="1"/>
    <row r="671" ht="141" customHeight="1"/>
    <row r="672" ht="137.25" customHeight="1"/>
    <row r="673" ht="168.75" customHeight="1"/>
    <row r="674" ht="294" customHeight="1"/>
    <row r="675" ht="124.5" customHeight="1"/>
  </sheetData>
  <sheetProtection/>
  <mergeCells count="6">
    <mergeCell ref="A25:K25"/>
    <mergeCell ref="A1:K1"/>
    <mergeCell ref="A2:A3"/>
    <mergeCell ref="C2:F2"/>
    <mergeCell ref="G2:J2"/>
    <mergeCell ref="A5:K5"/>
  </mergeCells>
  <printOptions/>
  <pageMargins left="0.7480314960629921" right="0.7480314960629921" top="0.984251968503937" bottom="0.984251968503937" header="0.5118110236220472" footer="0.5118110236220472"/>
  <pageSetup fitToHeight="15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Katargulov_at</dc:creator>
  <cp:keywords/>
  <dc:description/>
  <cp:lastModifiedBy>Половинкина Анастасия Сергеев</cp:lastModifiedBy>
  <cp:lastPrinted>2016-03-21T11:18:36Z</cp:lastPrinted>
  <dcterms:created xsi:type="dcterms:W3CDTF">2010-10-26T03:31:14Z</dcterms:created>
  <dcterms:modified xsi:type="dcterms:W3CDTF">2019-06-06T05:01:54Z</dcterms:modified>
  <cp:category/>
  <cp:version/>
  <cp:contentType/>
  <cp:contentStatus/>
</cp:coreProperties>
</file>