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46" yWindow="65056" windowWidth="15375" windowHeight="9420" tabRatio="619" activeTab="0"/>
  </bookViews>
  <sheets>
    <sheet name="на 30.12.2016" sheetId="1" r:id="rId1"/>
  </sheets>
  <definedNames/>
  <calcPr fullCalcOnLoad="1"/>
</workbook>
</file>

<file path=xl/sharedStrings.xml><?xml version="1.0" encoding="utf-8"?>
<sst xmlns="http://schemas.openxmlformats.org/spreadsheetml/2006/main" count="236" uniqueCount="128">
  <si>
    <t>вид поддержки</t>
  </si>
  <si>
    <t>форма поддержки</t>
  </si>
  <si>
    <t>срок оказания поддержки</t>
  </si>
  <si>
    <t>Основание для включения          (исключения) сведений в реестр</t>
  </si>
  <si>
    <t>ИТОГО:</t>
  </si>
  <si>
    <t>Номер реестровой записи и дата включения  сведений в реестр</t>
  </si>
  <si>
    <t>СВЕДЕНИЯ О СУБЪЕКТЕ МАЛОГО И СРЕДНЕГО ПРЕДПРИНИМАТЕЛЬСТВА-ПОЛУЧАТЕЛЕ ПОДДЕРЖКИ</t>
  </si>
  <si>
    <t>СВЕДЕНИЯ О ПРЕДОСТАВЛЕННОЙ ПОДДЕРЖКЕ</t>
  </si>
  <si>
    <t xml:space="preserve">размер поддержки     </t>
  </si>
  <si>
    <t>идентификационный номер  налогоплатель-щика</t>
  </si>
  <si>
    <t>основной государственный регистрационный номер записи о государственной регистрации юридического лица (ОГРН) или индивидуального предпринимателя (ОГРНИП)</t>
  </si>
  <si>
    <t>почтовый адрес (место нахождения) постоянно действующего исполнительного органа юридического лица или место жительства индивидуального предпринимателя-получателя поддержки</t>
  </si>
  <si>
    <t>наименование юридического лица или фамилия, имя и отчество  (если имеется) индивидуального предпринимателя</t>
  </si>
  <si>
    <t>субсидии</t>
  </si>
  <si>
    <t>ВСЕГО:</t>
  </si>
  <si>
    <t>Россия, 628205, Тюменская область, ХМАО-Югра, Кондинский район,   п. Куминский, ул. Ворошилова, д.12, кв. 2</t>
  </si>
  <si>
    <t>Финансовая поддержка по приобретению оборудования (основных средств)</t>
  </si>
  <si>
    <t>Информация о исполнении обязанности создания  нового рабочего места</t>
  </si>
  <si>
    <t>Индивидуальный предприниматель Диченко Любовь Александровна</t>
  </si>
  <si>
    <t>Россия, 628200, Тюменская  область, ХМАО-Югра, Кондинский рйон, пгт. Междуреченский, ул. Весенняя д.52, кв.1</t>
  </si>
  <si>
    <t>I. Микропредприятия</t>
  </si>
  <si>
    <t>Индивидуальный предприниматель Степанова Елена Евгеньевна</t>
  </si>
  <si>
    <t>III. Субъекты малого предпринимательства</t>
  </si>
  <si>
    <t xml:space="preserve">РЕЕСТР
СУБЪЕКТОВ МАЛОГО И СРЕДНЕГО ПРЕДПРИНИМАТЕЛЬСТВА-ПОЛУЧАТЕЛЕЙ ПОДДЕРЖКИ
31.12.2019 года
</t>
  </si>
  <si>
    <t>Глава крестьянского (фермерского) хозяйства Клевакин Анатолий Игореви</t>
  </si>
  <si>
    <t>Общество с ограниченной ответственностью "Сельскохохяйственное предприятие "Айтур"</t>
  </si>
  <si>
    <t>Возмещение части затрат по приобретению оборудования (основных средств) и лицензионных программных продуктов</t>
  </si>
  <si>
    <t>Россия, 628210, Тюменская область, ХМАО-Югра, Кондинский район,   гп. Кондинское, ул. Ленина, 36Б</t>
  </si>
  <si>
    <t>Постановление администрации района № 1944 от 24.09.2019г.</t>
  </si>
  <si>
    <t>Глава крестьянского (фермерского) хозяйства  Мухин Игорь Андреевич</t>
  </si>
  <si>
    <t>Россия, 628205, Тюменская область, ХМАО-Югра, Кондинский район, п. Дальний, ул. Центральная, д. 10А/1, кв. 2</t>
  </si>
  <si>
    <t xml:space="preserve">Возмещение части затрат по приобретению оборудования (основных средств) и лицензионных программных продуктов
</t>
  </si>
  <si>
    <t>Общество с ограниченной ответственностью "Лесные ресурсы"</t>
  </si>
  <si>
    <t>Россия, 628205, Тюменская область, ХМАО-Югра, Кондинский район, пгт. Куминский, ул. Почтовая, 51, оф.5</t>
  </si>
  <si>
    <t>индивидуальный предприниматель Кардаков Валерий Петрович</t>
  </si>
  <si>
    <t>Постановление администрации района № 1944 от 24.09.2019г</t>
  </si>
  <si>
    <t>Россия, 628200, Тюменская область, ХМАО-Югра, Кондинский район, пгт. Междуреченский, ул. Набережная , 26</t>
  </si>
  <si>
    <t>Общество с ограниченной ответственностью «Автоконд»</t>
  </si>
  <si>
    <t>Россия, Россия, 628200, Тюменская область, ХМАО-Югра, Кондинский район, пгт. Междуреченский, ул. Сибирская, 121</t>
  </si>
  <si>
    <t>индивидуальный предприниматель Ищенко Елена Минзануровна</t>
  </si>
  <si>
    <t xml:space="preserve">Россия, 628200, Тюменская область, ХМАО-Югра, Кондинский район, 
пгт. Междуреченский, 
ул. Ветеранов, д.16, кв. 3
</t>
  </si>
  <si>
    <t>Финансовая поддержка начинающих предпринимателей, в виде возмещения части затрат, связанных с началом предпринимательской деятельности</t>
  </si>
  <si>
    <t>индивидуальный предприниматель Афиногенова Любовь Ивановна</t>
  </si>
  <si>
    <t xml:space="preserve">Постановление администрации района № 1944 от 24.09.2019г
</t>
  </si>
  <si>
    <t xml:space="preserve">Россия, 628200, Тюменская область, ХМАО-Югра, Кондинский район, 
пгт. Междуреченский, 
ул. Луначарского, 11а
</t>
  </si>
  <si>
    <t>Возмещение части затрат на доставку муки для производства хлеба и хлебобулочных изделий</t>
  </si>
  <si>
    <t>индивидуальный предприниматель Баландина Светлана Васильевна</t>
  </si>
  <si>
    <t xml:space="preserve">Постановление администрации района
№  1943 от 24.09.2019г.
</t>
  </si>
  <si>
    <t xml:space="preserve">Россия, 628200, Тюменская область, ХМАО-Югра, Кондинский район, 
пгт. Междуреченский, 
ул.Космонавтов, д.9, кв.2
</t>
  </si>
  <si>
    <t>индивидуальный предприниматель Теплоухова Вера Павловна</t>
  </si>
  <si>
    <t xml:space="preserve">Россия, 628200, Тюменская область, ХМАО-Югра, Кондинский район, 
пгт. Междуреченский, 
ул. Маяковского, д.16
</t>
  </si>
  <si>
    <t>индивидуальный предприниматель Жукова Галия Михайловна</t>
  </si>
  <si>
    <t>Постановление администрации района № 2131 от 23.10.2019г.</t>
  </si>
  <si>
    <t>Россия, 628200, Тюменская область, ХМАО-Югра, Кондинский район, пгт. Куминский, ул. П.Морозова, 8-2</t>
  </si>
  <si>
    <t>Россия, 628200, Тюменская область, ХМАО-Югра, Кондинский район, пгт. Междуреченский, ул. Титова, 1-1</t>
  </si>
  <si>
    <t>Индивидуальный предприниматель Ударцев Александр Геннадьевич</t>
  </si>
  <si>
    <t>Россия, 628200, Тюменская область, ХМАО-Югра, Кондинский район, с.Леуши, ул. Полевая, 27-1</t>
  </si>
  <si>
    <t>индивидуальный предприниматель Степанова Елена Евгеньевна</t>
  </si>
  <si>
    <t xml:space="preserve">Общество с ограниченной ответственностью «Колос» </t>
  </si>
  <si>
    <t>Россия, 28200, Тюменская область, ХМАО-Югра, Кондинский район, п.Кондинское., ул. Горького, 4</t>
  </si>
  <si>
    <t>Индивидуальный предприниматель Гернер Елизавета Михайловна</t>
  </si>
  <si>
    <t>Россия, 628200, Тюменская область, ХМАО-Югра, Кондинский район, пгт. Мортка, ул. Шевцовой, 14-1</t>
  </si>
  <si>
    <t>Индивидуальный предприниматель Королёв Евгений Андреевич</t>
  </si>
  <si>
    <t>Россия, 628200, Тюменская область, ХМАО-Югра, Кондинский район, пгт. Луговой, ул. Куйбышева, 33-2</t>
  </si>
  <si>
    <t xml:space="preserve">Финансовая поддержка начинающих предпринимателей, в виде возмещения части затрат, связанных с началом предпринимательской деятельности
</t>
  </si>
  <si>
    <t>Возмещение части затрат по обязательной и добровольной сертификации (декларированию) продукции (в том числе продовольственного сырья) местных товаропроизводителей</t>
  </si>
  <si>
    <t>Глава крестьянского (фермерского) хозяйства Клевакин Анатолий Игоревич</t>
  </si>
  <si>
    <t>Россия, 628205, Тюменская область, ХМАО-Югра, Кондинский район, пгт. Куминский, ул. Майоровская, д.28</t>
  </si>
  <si>
    <t>Возмещение части затрат по обязательной и добровольной сертификации (декларированию) продукции (в том числе, продовольственного сырья) местных товаропроизводителей</t>
  </si>
  <si>
    <t>Общество с ограниченной ответственностью «Югорская ягода»</t>
  </si>
  <si>
    <t>Россия628220, Тюменская область, ХМАО-Югра, Кондинский район, пгт. Луговой, ул. Куйбышева, д.28</t>
  </si>
  <si>
    <t>Постановление администрации района № 2221 от 12.11.2019г.</t>
  </si>
  <si>
    <t>Индивидуальный предприниматель Змановская Юлия Владимировна</t>
  </si>
  <si>
    <t>Россия,628217, Тюменская область, ХМАО-Югра, Кондинский район, с.Болчары, ул. Калинина, 4</t>
  </si>
  <si>
    <t>индивидуальный предприниматель Энзель Александр Николаевич</t>
  </si>
  <si>
    <t xml:space="preserve">Россия, 628212, Тюменская область, ХМАО-Югра, Кондинский район, с.Леуши, 
ул. Советская, 44
</t>
  </si>
  <si>
    <t>Индивидуальный предприниматель Бондус Артем Андреевич</t>
  </si>
  <si>
    <t>Россия, 628200, Тюменская область, ХМАО-Югра, Кондинский район, пгт. Междуреченский, ул. Куйбышева, 13</t>
  </si>
  <si>
    <t>Индивидуальный предприниматель Матвеева Татьяна Александровна</t>
  </si>
  <si>
    <t>Россия, 628205, Тюменская область, ХМАО-Югра, Кондинский район, пгт. Куминский, ул. Космонавтов, 2 Б, кв.1</t>
  </si>
  <si>
    <t>Постановление администрации района № 2454 от 19.12.2019г.</t>
  </si>
  <si>
    <t>индивидуальный предприниматель Тюфтяев Евгений Леонидович</t>
  </si>
  <si>
    <t xml:space="preserve"> Россия, 628200, Тюменская область, ХМАО-Югра, Кондинский район, пгт.Междуреченский, ул.Речников, 12</t>
  </si>
  <si>
    <t>Общество с ограниченной ответственностью «Крона 86»</t>
  </si>
  <si>
    <t>628280, Тюменская область, ХМАО-Югра, Кондинский район, п.Половинка, ул. Тюменская, д.23, кв.1</t>
  </si>
  <si>
    <t>Глава крестьянского (фермерского) хозяйства Федор Васильевич Чурилович</t>
  </si>
  <si>
    <t>Россия, 628213, Тюменская область, ХМАО-Югра, Кондинский район, п.Дальний, ул. Береговая, д.6, кв.2</t>
  </si>
  <si>
    <t>возмещение части затрат на доставку муки для производства хлеба и хлебобулочных изделий</t>
  </si>
  <si>
    <t>Россия, 628220, Тюменская область, ХМАО-Югра, Кондинский район, пгт. Луговой, ул. Куйбышева, д.28</t>
  </si>
  <si>
    <t>Порядком предоставления поддержки отсутствует обязанность создания дополнительного рабочего места ( самостоятельно, получателем создано 1 рабочее место с 06.11.2019г., кондитер 2 разряда)</t>
  </si>
  <si>
    <t>Порядком предоставления поддержки отсутствует обязанность создания дополнительного рабочего места</t>
  </si>
  <si>
    <t>Порядком предоставления поддержки отсутствует обязанность создания дополнительного рабочего места ( самостоятельно создали 1 рабочее место с 16.11.2019г., подсобный рабочий)</t>
  </si>
  <si>
    <t>Порядком предоставления поддержки отсутствует обязанность создания дополнительного рабочего места (самостоятельно создали 2 рабочих места, машинист трелевочного крана, водитель манипулятора)</t>
  </si>
  <si>
    <t>Порядком предоставления поддержки отсутствует обязанность создания дополнительного рабочего места ( самостоятено создали: 3 рабочих места: -эксперт по техническому контролю (трудовой договор № 27 от 14.05.2019г., ), контролер технического состояния ТС (трудовой договор № 28 от 14.05.2019г.), консультант (трудовой договор № 44 от 31.05.2019г.)</t>
  </si>
  <si>
    <t>Порядком предоставления поддержки отсутствует обязанность создания дополнительного рабочего места (1 рабочее место с 03.10.2019г., водитель)</t>
  </si>
  <si>
    <t>Порядком предоставления поддержки отсутствует обязанность создания дополнительного рабочего места ( самостоятельно создано, 1 рабочее место,  в декабре 2019 года, документы предоставлены," помощник повара, продавец")</t>
  </si>
  <si>
    <t>Порядком предоставления поддержки отсутствует обязанность создания дополнительного рабочего места (самостоятельно создано создал 1 рабочее место, с 01.11.2019г., технолог продукции общественного питания)</t>
  </si>
  <si>
    <t>№ 1 от 10.10.2019г.</t>
  </si>
  <si>
    <t>№ 2 от 10.10.2019г.</t>
  </si>
  <si>
    <t>№ 3 от 10.10.2019г.</t>
  </si>
  <si>
    <t>№ 4 от 10.10.2019г.</t>
  </si>
  <si>
    <t>№5 от 10.10.2019</t>
  </si>
  <si>
    <t>№ 6 от 10.10.2019г.</t>
  </si>
  <si>
    <t>№ 7 от 10.10.2019г.</t>
  </si>
  <si>
    <t>№ 8 от 10.10.2019г.</t>
  </si>
  <si>
    <t>№ 9 от 10.10.2019г.</t>
  </si>
  <si>
    <t>№ 10 от 10.10.2019г.</t>
  </si>
  <si>
    <t>№ 11 от 10.10.2019г.</t>
  </si>
  <si>
    <t>№ 12 от 10.11.2019г.</t>
  </si>
  <si>
    <t>№ 13 от 10.11.2019г.</t>
  </si>
  <si>
    <t>№ 14 от 10.11.2019г.</t>
  </si>
  <si>
    <t>№ 15 от 10.11.2019г.</t>
  </si>
  <si>
    <t>№ 16 от 10.11.2019г.</t>
  </si>
  <si>
    <t>№ 17 от 10.11.2019г.</t>
  </si>
  <si>
    <t>№ 18 от 10.11.2019г.</t>
  </si>
  <si>
    <t>№ 19 от 10.11.2019г.</t>
  </si>
  <si>
    <t>№ 20 от 10.11.2019г.</t>
  </si>
  <si>
    <t>№ 21 от 10.11.2019г.</t>
  </si>
  <si>
    <t>№ 22 от 30.11.2019г.</t>
  </si>
  <si>
    <t>№ 23 от 30.11.2019г.</t>
  </si>
  <si>
    <t>№ 24 от 30.11.2019г.</t>
  </si>
  <si>
    <t>№ 25 от 30.11.2019г.</t>
  </si>
  <si>
    <t>№ 26 от 30.11.2019г.</t>
  </si>
  <si>
    <t>№ 28 от 31.12.2019г.</t>
  </si>
  <si>
    <t xml:space="preserve">№ 27 от 31.12.2019г. </t>
  </si>
  <si>
    <t>№ 29 от 31.12.2019г.</t>
  </si>
  <si>
    <t>№ 30 от 31.12.2019г.</t>
  </si>
  <si>
    <t>№ 31 от 31.12.2019г.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</si>
</sst>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#,##0_р_."/>
    <numFmt numFmtId="174" formatCode="#,##0.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0.0000E+00"/>
    <numFmt numFmtId="181" formatCode="0.00000E+00"/>
    <numFmt numFmtId="182" formatCode="0.000000E+00"/>
    <numFmt numFmtId="183" formatCode="0.0000000E+00"/>
    <numFmt numFmtId="184" formatCode="#,##0.00&quot;р.&quot;"/>
    <numFmt numFmtId="185" formatCode="0.000"/>
    <numFmt numFmtId="186" formatCode="0.0000"/>
    <numFmt numFmtId="187" formatCode="0.00000"/>
    <numFmt numFmtId="188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8"/>
      <name val="Calibri"/>
      <family val="2"/>
    </font>
    <font>
      <b/>
      <sz val="8"/>
      <name val="Times New Roman"/>
      <family val="1"/>
    </font>
    <font>
      <sz val="11"/>
      <name val="Calibri"/>
      <family val="2"/>
    </font>
    <font>
      <sz val="11"/>
      <name val="Times New Roman"/>
      <family val="1"/>
    </font>
    <font>
      <sz val="8"/>
      <color indexed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10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173" fontId="2" fillId="0" borderId="12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center" wrapText="1"/>
    </xf>
    <xf numFmtId="1" fontId="8" fillId="0" borderId="12" xfId="0" applyNumberFormat="1" applyFont="1" applyFill="1" applyBorder="1" applyAlignment="1">
      <alignment horizontal="center" vertical="top" wrapText="1"/>
    </xf>
    <xf numFmtId="49" fontId="8" fillId="0" borderId="12" xfId="0" applyNumberFormat="1" applyFon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/>
    </xf>
    <xf numFmtId="0" fontId="10" fillId="0" borderId="12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1" fontId="2" fillId="0" borderId="12" xfId="0" applyNumberFormat="1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8" fillId="33" borderId="12" xfId="0" applyFont="1" applyFill="1" applyBorder="1" applyAlignment="1">
      <alignment horizontal="center" vertical="top" wrapText="1"/>
    </xf>
    <xf numFmtId="1" fontId="8" fillId="33" borderId="12" xfId="0" applyNumberFormat="1" applyFont="1" applyFill="1" applyBorder="1" applyAlignment="1">
      <alignment horizontal="center" vertical="top" wrapText="1"/>
    </xf>
    <xf numFmtId="49" fontId="8" fillId="33" borderId="12" xfId="0" applyNumberFormat="1" applyFont="1" applyFill="1" applyBorder="1" applyAlignment="1">
      <alignment horizontal="center" vertical="top" wrapText="1"/>
    </xf>
    <xf numFmtId="172" fontId="8" fillId="33" borderId="12" xfId="0" applyNumberFormat="1" applyFont="1" applyFill="1" applyBorder="1" applyAlignment="1">
      <alignment horizontal="center" vertical="top" wrapText="1"/>
    </xf>
    <xf numFmtId="0" fontId="8" fillId="33" borderId="0" xfId="0" applyFont="1" applyFill="1" applyBorder="1" applyAlignment="1">
      <alignment horizontal="center" vertical="top" wrapText="1"/>
    </xf>
    <xf numFmtId="0" fontId="0" fillId="33" borderId="0" xfId="0" applyFill="1" applyAlignment="1">
      <alignment/>
    </xf>
    <xf numFmtId="1" fontId="8" fillId="0" borderId="0" xfId="0" applyNumberFormat="1" applyFont="1" applyFill="1" applyBorder="1" applyAlignment="1">
      <alignment horizontal="center" vertical="top" wrapText="1"/>
    </xf>
    <xf numFmtId="49" fontId="8" fillId="0" borderId="0" xfId="0" applyNumberFormat="1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" vertical="top" wrapText="1"/>
    </xf>
    <xf numFmtId="1" fontId="4" fillId="33" borderId="12" xfId="0" applyNumberFormat="1" applyFont="1" applyFill="1" applyBorder="1" applyAlignment="1">
      <alignment horizontal="center" vertical="top" wrapText="1"/>
    </xf>
    <xf numFmtId="2" fontId="9" fillId="33" borderId="12" xfId="0" applyNumberFormat="1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1" fontId="2" fillId="33" borderId="12" xfId="0" applyNumberFormat="1" applyFont="1" applyFill="1" applyBorder="1" applyAlignment="1">
      <alignment horizontal="center" vertical="top" wrapText="1"/>
    </xf>
    <xf numFmtId="173" fontId="2" fillId="33" borderId="12" xfId="0" applyNumberFormat="1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2" fontId="4" fillId="0" borderId="13" xfId="0" applyNumberFormat="1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/>
    </xf>
    <xf numFmtId="0" fontId="6" fillId="0" borderId="15" xfId="0" applyFont="1" applyFill="1" applyBorder="1" applyAlignment="1">
      <alignment horizontal="center" vertical="top"/>
    </xf>
    <xf numFmtId="2" fontId="4" fillId="33" borderId="10" xfId="0" applyNumberFormat="1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2" fontId="3" fillId="33" borderId="16" xfId="0" applyNumberFormat="1" applyFont="1" applyFill="1" applyBorder="1" applyAlignment="1">
      <alignment horizontal="center" vertical="top" wrapText="1"/>
    </xf>
    <xf numFmtId="0" fontId="5" fillId="33" borderId="16" xfId="0" applyFont="1" applyFill="1" applyBorder="1" applyAlignment="1">
      <alignment vertical="center" wrapText="1"/>
    </xf>
    <xf numFmtId="1" fontId="2" fillId="33" borderId="12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top" wrapText="1"/>
    </xf>
    <xf numFmtId="0" fontId="11" fillId="33" borderId="12" xfId="0" applyFont="1" applyFill="1" applyBorder="1" applyAlignment="1">
      <alignment/>
    </xf>
    <xf numFmtId="0" fontId="8" fillId="33" borderId="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top" wrapText="1"/>
    </xf>
    <xf numFmtId="0" fontId="8" fillId="33" borderId="15" xfId="0" applyFont="1" applyFill="1" applyBorder="1" applyAlignment="1">
      <alignment horizontal="center" vertical="top" wrapText="1"/>
    </xf>
    <xf numFmtId="0" fontId="5" fillId="33" borderId="12" xfId="0" applyFont="1" applyFill="1" applyBorder="1" applyAlignment="1">
      <alignment horizontal="center" vertical="top" wrapText="1"/>
    </xf>
    <xf numFmtId="0" fontId="11" fillId="33" borderId="12" xfId="0" applyFont="1" applyFill="1" applyBorder="1" applyAlignment="1">
      <alignment wrapText="1"/>
    </xf>
    <xf numFmtId="0" fontId="0" fillId="33" borderId="0" xfId="0" applyFill="1" applyAlignment="1">
      <alignment wrapText="1"/>
    </xf>
    <xf numFmtId="2" fontId="9" fillId="0" borderId="12" xfId="0" applyNumberFormat="1" applyFont="1" applyFill="1" applyBorder="1" applyAlignment="1">
      <alignment horizontal="center" vertical="top" wrapText="1"/>
    </xf>
    <xf numFmtId="2" fontId="8" fillId="0" borderId="12" xfId="0" applyNumberFormat="1" applyFont="1" applyFill="1" applyBorder="1" applyAlignment="1">
      <alignment horizontal="center" vertical="top" wrapText="1"/>
    </xf>
    <xf numFmtId="2" fontId="12" fillId="0" borderId="12" xfId="0" applyNumberFormat="1" applyFont="1" applyFill="1" applyBorder="1" applyAlignment="1">
      <alignment horizontal="center" vertical="top"/>
    </xf>
    <xf numFmtId="4" fontId="8" fillId="0" borderId="12" xfId="0" applyNumberFormat="1" applyFont="1" applyFill="1" applyBorder="1" applyAlignment="1">
      <alignment horizontal="center" vertical="top" wrapText="1"/>
    </xf>
    <xf numFmtId="4" fontId="8" fillId="33" borderId="12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93"/>
  <sheetViews>
    <sheetView tabSelected="1" zoomScale="85" zoomScaleNormal="85" zoomScalePageLayoutView="0" workbookViewId="0" topLeftCell="A37">
      <selection activeCell="K42" sqref="K42"/>
    </sheetView>
  </sheetViews>
  <sheetFormatPr defaultColWidth="9.140625" defaultRowHeight="15"/>
  <cols>
    <col min="1" max="2" width="12.7109375" style="24" customWidth="1"/>
    <col min="3" max="3" width="16.28125" style="6" customWidth="1"/>
    <col min="4" max="4" width="14.57421875" style="6" customWidth="1"/>
    <col min="5" max="5" width="15.8515625" style="6" customWidth="1"/>
    <col min="6" max="6" width="13.57421875" style="6" customWidth="1"/>
    <col min="7" max="7" width="14.00390625" style="6" customWidth="1"/>
    <col min="8" max="8" width="45.00390625" style="6" customWidth="1"/>
    <col min="9" max="9" width="20.00390625" style="6" customWidth="1"/>
    <col min="10" max="10" width="13.8515625" style="6" customWidth="1"/>
    <col min="11" max="11" width="24.00390625" style="58" customWidth="1"/>
    <col min="12" max="16384" width="9.140625" style="6" customWidth="1"/>
  </cols>
  <sheetData>
    <row r="1" spans="1:11" ht="43.5" customHeight="1">
      <c r="A1" s="36" t="s">
        <v>23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52.5">
      <c r="A2" s="45" t="s">
        <v>5</v>
      </c>
      <c r="B2" s="46" t="s">
        <v>3</v>
      </c>
      <c r="C2" s="38" t="s">
        <v>6</v>
      </c>
      <c r="D2" s="39"/>
      <c r="E2" s="39"/>
      <c r="F2" s="39"/>
      <c r="G2" s="33" t="s">
        <v>7</v>
      </c>
      <c r="H2" s="40"/>
      <c r="I2" s="40"/>
      <c r="J2" s="41"/>
      <c r="K2" s="46" t="s">
        <v>17</v>
      </c>
    </row>
    <row r="3" spans="1:11" ht="147">
      <c r="A3" s="47"/>
      <c r="B3" s="48"/>
      <c r="C3" s="3" t="s">
        <v>12</v>
      </c>
      <c r="D3" s="2" t="s">
        <v>11</v>
      </c>
      <c r="E3" s="3" t="s">
        <v>10</v>
      </c>
      <c r="F3" s="1" t="s">
        <v>9</v>
      </c>
      <c r="G3" s="1" t="s">
        <v>0</v>
      </c>
      <c r="H3" s="1" t="s">
        <v>1</v>
      </c>
      <c r="I3" s="1" t="s">
        <v>8</v>
      </c>
      <c r="J3" s="1" t="s">
        <v>2</v>
      </c>
      <c r="K3" s="54"/>
    </row>
    <row r="4" spans="1:11" ht="15">
      <c r="A4" s="49">
        <v>1</v>
      </c>
      <c r="B4" s="50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>
        <v>8</v>
      </c>
      <c r="I4" s="9">
        <v>9</v>
      </c>
      <c r="J4" s="9">
        <v>10</v>
      </c>
      <c r="K4" s="50">
        <v>11</v>
      </c>
    </row>
    <row r="5" spans="1:11" ht="15">
      <c r="A5" s="42" t="s">
        <v>20</v>
      </c>
      <c r="B5" s="43"/>
      <c r="C5" s="43"/>
      <c r="D5" s="43"/>
      <c r="E5" s="43"/>
      <c r="F5" s="43"/>
      <c r="G5" s="43"/>
      <c r="H5" s="43"/>
      <c r="I5" s="43"/>
      <c r="J5" s="43"/>
      <c r="K5" s="44"/>
    </row>
    <row r="6" spans="1:11" ht="122.25" customHeight="1">
      <c r="A6" s="19" t="s">
        <v>97</v>
      </c>
      <c r="B6" s="19" t="s">
        <v>28</v>
      </c>
      <c r="C6" s="5" t="s">
        <v>24</v>
      </c>
      <c r="D6" s="5" t="s">
        <v>15</v>
      </c>
      <c r="E6" s="10">
        <v>312860615800028</v>
      </c>
      <c r="F6" s="10">
        <v>861601577884</v>
      </c>
      <c r="G6" s="11" t="s">
        <v>13</v>
      </c>
      <c r="H6" s="5" t="s">
        <v>26</v>
      </c>
      <c r="I6" s="62">
        <v>161892</v>
      </c>
      <c r="J6" s="5">
        <v>2019</v>
      </c>
      <c r="K6" s="19" t="s">
        <v>90</v>
      </c>
    </row>
    <row r="7" spans="1:11" ht="121.5" customHeight="1">
      <c r="A7" s="19" t="s">
        <v>98</v>
      </c>
      <c r="B7" s="19" t="s">
        <v>28</v>
      </c>
      <c r="C7" s="5" t="s">
        <v>29</v>
      </c>
      <c r="D7" s="5" t="s">
        <v>30</v>
      </c>
      <c r="E7" s="10">
        <v>313860605800051</v>
      </c>
      <c r="F7" s="10">
        <v>860600391638</v>
      </c>
      <c r="G7" s="11" t="s">
        <v>13</v>
      </c>
      <c r="H7" s="5" t="s">
        <v>31</v>
      </c>
      <c r="I7" s="62">
        <v>152400</v>
      </c>
      <c r="J7" s="5">
        <v>2019</v>
      </c>
      <c r="K7" s="19" t="s">
        <v>90</v>
      </c>
    </row>
    <row r="8" spans="1:11" ht="103.5" customHeight="1">
      <c r="A8" s="19" t="s">
        <v>99</v>
      </c>
      <c r="B8" s="19" t="s">
        <v>35</v>
      </c>
      <c r="C8" s="5" t="s">
        <v>34</v>
      </c>
      <c r="D8" s="5" t="s">
        <v>36</v>
      </c>
      <c r="E8" s="10">
        <v>305860618700011</v>
      </c>
      <c r="F8" s="10">
        <v>861601568583</v>
      </c>
      <c r="G8" s="11" t="s">
        <v>13</v>
      </c>
      <c r="H8" s="5" t="s">
        <v>16</v>
      </c>
      <c r="I8" s="62">
        <v>300000</v>
      </c>
      <c r="J8" s="5">
        <v>2019</v>
      </c>
      <c r="K8" s="19" t="s">
        <v>94</v>
      </c>
    </row>
    <row r="9" spans="1:11" ht="116.25" customHeight="1">
      <c r="A9" s="19" t="s">
        <v>100</v>
      </c>
      <c r="B9" s="19" t="s">
        <v>35</v>
      </c>
      <c r="C9" s="5" t="s">
        <v>39</v>
      </c>
      <c r="D9" s="5" t="s">
        <v>40</v>
      </c>
      <c r="E9" s="10">
        <v>318861700050240</v>
      </c>
      <c r="F9" s="10">
        <v>861600683833</v>
      </c>
      <c r="G9" s="11" t="s">
        <v>13</v>
      </c>
      <c r="H9" s="5" t="s">
        <v>41</v>
      </c>
      <c r="I9" s="62">
        <v>259349.25</v>
      </c>
      <c r="J9" s="5">
        <v>2019</v>
      </c>
      <c r="K9" s="19" t="s">
        <v>90</v>
      </c>
    </row>
    <row r="10" spans="1:11" ht="91.5" customHeight="1">
      <c r="A10" s="19" t="s">
        <v>101</v>
      </c>
      <c r="B10" s="19" t="s">
        <v>35</v>
      </c>
      <c r="C10" s="5" t="s">
        <v>18</v>
      </c>
      <c r="D10" s="5" t="s">
        <v>19</v>
      </c>
      <c r="E10" s="10">
        <v>312860607200031</v>
      </c>
      <c r="F10" s="10">
        <v>663400747213</v>
      </c>
      <c r="G10" s="11" t="s">
        <v>13</v>
      </c>
      <c r="H10" s="5" t="s">
        <v>45</v>
      </c>
      <c r="I10" s="62">
        <v>200000</v>
      </c>
      <c r="J10" s="5">
        <v>2019</v>
      </c>
      <c r="K10" s="19" t="s">
        <v>90</v>
      </c>
    </row>
    <row r="11" spans="1:11" ht="118.5" customHeight="1">
      <c r="A11" s="19" t="s">
        <v>102</v>
      </c>
      <c r="B11" s="19" t="s">
        <v>43</v>
      </c>
      <c r="C11" s="5" t="s">
        <v>42</v>
      </c>
      <c r="D11" s="5" t="s">
        <v>44</v>
      </c>
      <c r="E11" s="10">
        <v>309860615400020</v>
      </c>
      <c r="F11" s="10">
        <v>861602801899</v>
      </c>
      <c r="G11" s="11" t="s">
        <v>13</v>
      </c>
      <c r="H11" s="5" t="s">
        <v>45</v>
      </c>
      <c r="I11" s="62">
        <v>101000</v>
      </c>
      <c r="J11" s="5">
        <v>2019</v>
      </c>
      <c r="K11" s="19" t="s">
        <v>90</v>
      </c>
    </row>
    <row r="12" spans="1:11" ht="112.5" customHeight="1">
      <c r="A12" s="19" t="s">
        <v>103</v>
      </c>
      <c r="B12" s="19" t="s">
        <v>47</v>
      </c>
      <c r="C12" s="5" t="s">
        <v>46</v>
      </c>
      <c r="D12" s="5" t="s">
        <v>48</v>
      </c>
      <c r="E12" s="10">
        <v>319861700036386</v>
      </c>
      <c r="F12" s="10">
        <v>861602637159</v>
      </c>
      <c r="G12" s="11" t="s">
        <v>13</v>
      </c>
      <c r="H12" s="5" t="s">
        <v>41</v>
      </c>
      <c r="I12" s="62">
        <v>295936</v>
      </c>
      <c r="J12" s="5">
        <v>2019</v>
      </c>
      <c r="K12" s="19" t="s">
        <v>90</v>
      </c>
    </row>
    <row r="13" spans="1:11" ht="126" customHeight="1">
      <c r="A13" s="19" t="s">
        <v>104</v>
      </c>
      <c r="B13" s="19" t="s">
        <v>47</v>
      </c>
      <c r="C13" s="5" t="s">
        <v>49</v>
      </c>
      <c r="D13" s="5" t="s">
        <v>50</v>
      </c>
      <c r="E13" s="10">
        <v>319861700036386</v>
      </c>
      <c r="F13" s="10">
        <v>452300081688</v>
      </c>
      <c r="G13" s="11" t="s">
        <v>13</v>
      </c>
      <c r="H13" s="5" t="s">
        <v>41</v>
      </c>
      <c r="I13" s="62">
        <v>150560</v>
      </c>
      <c r="J13" s="5">
        <v>2019</v>
      </c>
      <c r="K13" s="19" t="s">
        <v>90</v>
      </c>
    </row>
    <row r="14" spans="1:11" ht="100.5" customHeight="1">
      <c r="A14" s="19" t="s">
        <v>108</v>
      </c>
      <c r="B14" s="19" t="s">
        <v>52</v>
      </c>
      <c r="C14" s="5" t="s">
        <v>51</v>
      </c>
      <c r="D14" s="5" t="s">
        <v>53</v>
      </c>
      <c r="E14" s="10">
        <v>304860633400042</v>
      </c>
      <c r="F14" s="10">
        <v>861600016212</v>
      </c>
      <c r="G14" s="11" t="s">
        <v>13</v>
      </c>
      <c r="H14" s="5" t="s">
        <v>31</v>
      </c>
      <c r="I14" s="62">
        <v>149185.6</v>
      </c>
      <c r="J14" s="5">
        <v>2019</v>
      </c>
      <c r="K14" s="19" t="s">
        <v>90</v>
      </c>
    </row>
    <row r="15" spans="1:15" s="24" customFormat="1" ht="104.25" customHeight="1">
      <c r="A15" s="19" t="s">
        <v>109</v>
      </c>
      <c r="B15" s="19" t="s">
        <v>52</v>
      </c>
      <c r="C15" s="19" t="s">
        <v>21</v>
      </c>
      <c r="D15" s="19" t="s">
        <v>54</v>
      </c>
      <c r="E15" s="20">
        <v>305860627600018</v>
      </c>
      <c r="F15" s="20">
        <v>861601148268</v>
      </c>
      <c r="G15" s="21" t="s">
        <v>13</v>
      </c>
      <c r="H15" s="19" t="s">
        <v>26</v>
      </c>
      <c r="I15" s="63">
        <v>62278.4</v>
      </c>
      <c r="J15" s="19">
        <v>2019</v>
      </c>
      <c r="K15" s="19" t="s">
        <v>90</v>
      </c>
      <c r="O15" s="23"/>
    </row>
    <row r="16" spans="1:15" s="24" customFormat="1" ht="104.25" customHeight="1">
      <c r="A16" s="19" t="s">
        <v>110</v>
      </c>
      <c r="B16" s="19" t="s">
        <v>52</v>
      </c>
      <c r="C16" s="19" t="s">
        <v>55</v>
      </c>
      <c r="D16" s="19" t="s">
        <v>56</v>
      </c>
      <c r="E16" s="20">
        <v>315861700045680</v>
      </c>
      <c r="F16" s="20">
        <v>861601370209</v>
      </c>
      <c r="G16" s="21" t="s">
        <v>13</v>
      </c>
      <c r="H16" s="19" t="s">
        <v>26</v>
      </c>
      <c r="I16" s="63">
        <v>82344.8</v>
      </c>
      <c r="J16" s="19">
        <v>2019</v>
      </c>
      <c r="K16" s="19" t="s">
        <v>90</v>
      </c>
      <c r="O16" s="23"/>
    </row>
    <row r="17" spans="1:15" s="24" customFormat="1" ht="114.75" customHeight="1">
      <c r="A17" s="19" t="s">
        <v>111</v>
      </c>
      <c r="B17" s="19" t="s">
        <v>52</v>
      </c>
      <c r="C17" s="19" t="s">
        <v>57</v>
      </c>
      <c r="D17" s="19" t="s">
        <v>54</v>
      </c>
      <c r="E17" s="20">
        <v>305860627600018</v>
      </c>
      <c r="F17" s="20">
        <v>861601148268</v>
      </c>
      <c r="G17" s="21" t="s">
        <v>13</v>
      </c>
      <c r="H17" s="19" t="s">
        <v>45</v>
      </c>
      <c r="I17" s="63">
        <v>50000</v>
      </c>
      <c r="J17" s="19">
        <v>2019</v>
      </c>
      <c r="K17" s="19" t="s">
        <v>95</v>
      </c>
      <c r="O17" s="23"/>
    </row>
    <row r="18" spans="1:15" s="24" customFormat="1" ht="104.25" customHeight="1">
      <c r="A18" s="19" t="s">
        <v>112</v>
      </c>
      <c r="B18" s="19" t="s">
        <v>52</v>
      </c>
      <c r="C18" s="19" t="s">
        <v>60</v>
      </c>
      <c r="D18" s="19" t="s">
        <v>61</v>
      </c>
      <c r="E18" s="20">
        <v>318861700085210</v>
      </c>
      <c r="F18" s="20">
        <v>861603559023</v>
      </c>
      <c r="G18" s="21" t="s">
        <v>13</v>
      </c>
      <c r="H18" s="19" t="s">
        <v>41</v>
      </c>
      <c r="I18" s="63">
        <v>49243.36</v>
      </c>
      <c r="J18" s="19">
        <v>2019</v>
      </c>
      <c r="K18" s="19" t="s">
        <v>90</v>
      </c>
      <c r="O18" s="23"/>
    </row>
    <row r="19" spans="1:15" s="24" customFormat="1" ht="93.75" customHeight="1">
      <c r="A19" s="19" t="s">
        <v>113</v>
      </c>
      <c r="B19" s="19" t="s">
        <v>52</v>
      </c>
      <c r="C19" s="19" t="s">
        <v>62</v>
      </c>
      <c r="D19" s="19" t="s">
        <v>63</v>
      </c>
      <c r="E19" s="20">
        <v>318861700091992</v>
      </c>
      <c r="F19" s="20">
        <v>861602379162</v>
      </c>
      <c r="G19" s="21" t="s">
        <v>13</v>
      </c>
      <c r="H19" s="19" t="s">
        <v>64</v>
      </c>
      <c r="I19" s="63">
        <v>159511.2</v>
      </c>
      <c r="J19" s="19">
        <v>2019</v>
      </c>
      <c r="K19" s="19" t="s">
        <v>90</v>
      </c>
      <c r="O19" s="23"/>
    </row>
    <row r="20" spans="1:15" s="24" customFormat="1" ht="87.75" customHeight="1">
      <c r="A20" s="19" t="s">
        <v>114</v>
      </c>
      <c r="B20" s="19" t="s">
        <v>52</v>
      </c>
      <c r="C20" s="19" t="s">
        <v>55</v>
      </c>
      <c r="D20" s="19" t="s">
        <v>56</v>
      </c>
      <c r="E20" s="20">
        <v>315861700045680</v>
      </c>
      <c r="F20" s="20">
        <v>861601370209</v>
      </c>
      <c r="G20" s="21" t="s">
        <v>13</v>
      </c>
      <c r="H20" s="19" t="s">
        <v>65</v>
      </c>
      <c r="I20" s="63">
        <v>11600</v>
      </c>
      <c r="J20" s="19">
        <v>2019</v>
      </c>
      <c r="K20" s="19" t="s">
        <v>90</v>
      </c>
      <c r="O20" s="23"/>
    </row>
    <row r="21" spans="1:15" s="24" customFormat="1" ht="107.25" customHeight="1">
      <c r="A21" s="19" t="s">
        <v>115</v>
      </c>
      <c r="B21" s="19" t="s">
        <v>52</v>
      </c>
      <c r="C21" s="19" t="s">
        <v>66</v>
      </c>
      <c r="D21" s="19" t="s">
        <v>67</v>
      </c>
      <c r="E21" s="20">
        <v>312860615800028</v>
      </c>
      <c r="F21" s="20">
        <v>861601577884</v>
      </c>
      <c r="G21" s="21" t="s">
        <v>13</v>
      </c>
      <c r="H21" s="19" t="s">
        <v>68</v>
      </c>
      <c r="I21" s="63">
        <v>25040</v>
      </c>
      <c r="J21" s="19">
        <v>2019</v>
      </c>
      <c r="K21" s="19" t="s">
        <v>90</v>
      </c>
      <c r="O21" s="23"/>
    </row>
    <row r="22" spans="1:15" s="24" customFormat="1" ht="107.25" customHeight="1">
      <c r="A22" s="19" t="s">
        <v>116</v>
      </c>
      <c r="B22" s="19" t="s">
        <v>52</v>
      </c>
      <c r="C22" s="19" t="s">
        <v>69</v>
      </c>
      <c r="D22" s="19" t="s">
        <v>70</v>
      </c>
      <c r="E22" s="20">
        <v>1138606000499</v>
      </c>
      <c r="F22" s="20">
        <v>8616011974</v>
      </c>
      <c r="G22" s="21" t="s">
        <v>13</v>
      </c>
      <c r="H22" s="19" t="s">
        <v>68</v>
      </c>
      <c r="I22" s="63">
        <v>61270.08</v>
      </c>
      <c r="J22" s="19">
        <v>2019</v>
      </c>
      <c r="K22" s="19" t="s">
        <v>90</v>
      </c>
      <c r="O22" s="23"/>
    </row>
    <row r="23" spans="1:15" s="24" customFormat="1" ht="107.25" customHeight="1">
      <c r="A23" s="19" t="s">
        <v>118</v>
      </c>
      <c r="B23" s="19" t="s">
        <v>71</v>
      </c>
      <c r="C23" s="19" t="s">
        <v>72</v>
      </c>
      <c r="D23" s="19" t="s">
        <v>73</v>
      </c>
      <c r="E23" s="20">
        <v>312860634500050</v>
      </c>
      <c r="F23" s="20">
        <v>861600304926</v>
      </c>
      <c r="G23" s="21" t="s">
        <v>13</v>
      </c>
      <c r="H23" s="19" t="s">
        <v>26</v>
      </c>
      <c r="I23" s="63">
        <v>297180.8</v>
      </c>
      <c r="J23" s="19">
        <v>2019</v>
      </c>
      <c r="K23" s="19" t="s">
        <v>89</v>
      </c>
      <c r="O23" s="23"/>
    </row>
    <row r="24" spans="1:15" s="24" customFormat="1" ht="107.25" customHeight="1">
      <c r="A24" s="19" t="s">
        <v>119</v>
      </c>
      <c r="B24" s="19" t="s">
        <v>71</v>
      </c>
      <c r="C24" s="19" t="s">
        <v>74</v>
      </c>
      <c r="D24" s="19" t="s">
        <v>75</v>
      </c>
      <c r="E24" s="20">
        <v>3322860609400040</v>
      </c>
      <c r="F24" s="20">
        <v>860603568604</v>
      </c>
      <c r="G24" s="21" t="s">
        <v>13</v>
      </c>
      <c r="H24" s="19" t="s">
        <v>26</v>
      </c>
      <c r="I24" s="63">
        <v>300000</v>
      </c>
      <c r="J24" s="19">
        <v>2019</v>
      </c>
      <c r="K24" s="19" t="s">
        <v>96</v>
      </c>
      <c r="O24" s="23"/>
    </row>
    <row r="25" spans="1:15" s="24" customFormat="1" ht="107.25" customHeight="1">
      <c r="A25" s="19" t="s">
        <v>120</v>
      </c>
      <c r="B25" s="19" t="s">
        <v>71</v>
      </c>
      <c r="C25" s="19" t="s">
        <v>76</v>
      </c>
      <c r="D25" s="19" t="s">
        <v>77</v>
      </c>
      <c r="E25" s="20">
        <v>319861700028564</v>
      </c>
      <c r="F25" s="20">
        <v>661102226229</v>
      </c>
      <c r="G25" s="21" t="s">
        <v>13</v>
      </c>
      <c r="H25" s="19" t="s">
        <v>41</v>
      </c>
      <c r="I25" s="63">
        <v>200759.2</v>
      </c>
      <c r="J25" s="19">
        <v>2019</v>
      </c>
      <c r="K25" s="19" t="s">
        <v>90</v>
      </c>
      <c r="O25" s="23"/>
    </row>
    <row r="26" spans="1:15" s="24" customFormat="1" ht="107.25" customHeight="1">
      <c r="A26" s="19" t="s">
        <v>121</v>
      </c>
      <c r="B26" s="19" t="s">
        <v>71</v>
      </c>
      <c r="C26" s="19" t="s">
        <v>78</v>
      </c>
      <c r="D26" s="19" t="s">
        <v>79</v>
      </c>
      <c r="E26" s="20">
        <v>319861700058464</v>
      </c>
      <c r="F26" s="20">
        <v>667010591215</v>
      </c>
      <c r="G26" s="21" t="s">
        <v>13</v>
      </c>
      <c r="H26" s="19" t="s">
        <v>41</v>
      </c>
      <c r="I26" s="63">
        <v>153340.99</v>
      </c>
      <c r="J26" s="19">
        <v>2019</v>
      </c>
      <c r="K26" s="19" t="s">
        <v>90</v>
      </c>
      <c r="O26" s="23"/>
    </row>
    <row r="27" spans="1:15" s="24" customFormat="1" ht="107.25" customHeight="1">
      <c r="A27" s="19" t="s">
        <v>124</v>
      </c>
      <c r="B27" s="19" t="s">
        <v>80</v>
      </c>
      <c r="C27" s="19" t="s">
        <v>72</v>
      </c>
      <c r="D27" s="19" t="s">
        <v>73</v>
      </c>
      <c r="E27" s="20">
        <v>312860634500050</v>
      </c>
      <c r="F27" s="20">
        <v>861600304926</v>
      </c>
      <c r="G27" s="21" t="s">
        <v>13</v>
      </c>
      <c r="H27" s="19" t="s">
        <v>45</v>
      </c>
      <c r="I27" s="63">
        <v>30250</v>
      </c>
      <c r="J27" s="19">
        <v>2019</v>
      </c>
      <c r="K27" s="19" t="s">
        <v>90</v>
      </c>
      <c r="O27" s="23"/>
    </row>
    <row r="28" spans="1:15" s="24" customFormat="1" ht="107.25" customHeight="1">
      <c r="A28" s="19" t="s">
        <v>123</v>
      </c>
      <c r="B28" s="19" t="s">
        <v>80</v>
      </c>
      <c r="C28" s="19" t="s">
        <v>81</v>
      </c>
      <c r="D28" s="19" t="s">
        <v>82</v>
      </c>
      <c r="E28" s="20">
        <v>311860606400028</v>
      </c>
      <c r="F28" s="20">
        <v>861601644717</v>
      </c>
      <c r="G28" s="21" t="s">
        <v>13</v>
      </c>
      <c r="H28" s="19" t="s">
        <v>26</v>
      </c>
      <c r="I28" s="63">
        <v>81042.4</v>
      </c>
      <c r="J28" s="19">
        <v>2019</v>
      </c>
      <c r="K28" s="19" t="s">
        <v>90</v>
      </c>
      <c r="O28" s="23"/>
    </row>
    <row r="29" spans="1:15" s="24" customFormat="1" ht="107.25" customHeight="1">
      <c r="A29" s="19" t="s">
        <v>125</v>
      </c>
      <c r="B29" s="19" t="s">
        <v>80</v>
      </c>
      <c r="C29" s="19" t="s">
        <v>69</v>
      </c>
      <c r="D29" s="19" t="s">
        <v>88</v>
      </c>
      <c r="E29" s="20">
        <v>1138606000499</v>
      </c>
      <c r="F29" s="20">
        <v>8616011974</v>
      </c>
      <c r="G29" s="21" t="s">
        <v>13</v>
      </c>
      <c r="H29" s="19" t="s">
        <v>26</v>
      </c>
      <c r="I29" s="63">
        <v>208064</v>
      </c>
      <c r="J29" s="19">
        <v>2019</v>
      </c>
      <c r="K29" s="19" t="s">
        <v>91</v>
      </c>
      <c r="O29" s="23"/>
    </row>
    <row r="30" spans="1:11" ht="45" customHeight="1">
      <c r="A30" s="51" t="s">
        <v>4</v>
      </c>
      <c r="B30" s="27"/>
      <c r="C30" s="27"/>
      <c r="D30" s="27"/>
      <c r="E30" s="28"/>
      <c r="F30" s="28"/>
      <c r="G30" s="27"/>
      <c r="H30" s="27"/>
      <c r="I30" s="29">
        <f>SUM(I6:I29)</f>
        <v>3542248.0800000005</v>
      </c>
      <c r="J30" s="19"/>
      <c r="K30" s="19"/>
    </row>
    <row r="31" spans="1:11" ht="15">
      <c r="A31" s="19"/>
      <c r="B31" s="19"/>
      <c r="C31" s="19"/>
      <c r="D31" s="19"/>
      <c r="E31" s="20"/>
      <c r="F31" s="20"/>
      <c r="G31" s="21"/>
      <c r="H31" s="19"/>
      <c r="I31" s="22"/>
      <c r="J31" s="19"/>
      <c r="K31" s="19"/>
    </row>
    <row r="32" spans="1:11" ht="15">
      <c r="A32" s="19"/>
      <c r="B32" s="19"/>
      <c r="C32" s="19"/>
      <c r="D32" s="19"/>
      <c r="E32" s="20"/>
      <c r="F32" s="20"/>
      <c r="G32" s="21"/>
      <c r="H32" s="19"/>
      <c r="I32" s="22"/>
      <c r="J32" s="19"/>
      <c r="K32" s="19"/>
    </row>
    <row r="33" spans="1:11" ht="15">
      <c r="A33" s="30"/>
      <c r="B33" s="30"/>
      <c r="C33" s="30"/>
      <c r="D33" s="30"/>
      <c r="E33" s="31"/>
      <c r="F33" s="31"/>
      <c r="G33" s="30"/>
      <c r="H33" s="30"/>
      <c r="I33" s="32"/>
      <c r="J33" s="30"/>
      <c r="K33" s="30"/>
    </row>
    <row r="34" spans="1:11" ht="15">
      <c r="A34" s="30"/>
      <c r="B34" s="30"/>
      <c r="C34" s="4"/>
      <c r="D34" s="4"/>
      <c r="E34" s="15"/>
      <c r="F34" s="15"/>
      <c r="G34" s="4"/>
      <c r="H34" s="4"/>
      <c r="I34" s="8"/>
      <c r="J34" s="4"/>
      <c r="K34" s="30"/>
    </row>
    <row r="35" spans="1:20" ht="15">
      <c r="A35" s="33" t="s">
        <v>22</v>
      </c>
      <c r="B35" s="34"/>
      <c r="C35" s="34"/>
      <c r="D35" s="34"/>
      <c r="E35" s="34"/>
      <c r="F35" s="34"/>
      <c r="G35" s="34"/>
      <c r="H35" s="34"/>
      <c r="I35" s="34"/>
      <c r="J35" s="34"/>
      <c r="K35" s="35"/>
      <c r="O35" s="25"/>
      <c r="P35" s="25"/>
      <c r="Q35" s="26"/>
      <c r="R35" s="14"/>
      <c r="S35" s="18"/>
      <c r="T35" s="18"/>
    </row>
    <row r="36" spans="1:11" ht="99" customHeight="1">
      <c r="A36" s="19" t="s">
        <v>105</v>
      </c>
      <c r="B36" s="19" t="s">
        <v>28</v>
      </c>
      <c r="C36" s="5" t="s">
        <v>32</v>
      </c>
      <c r="D36" s="5" t="s">
        <v>33</v>
      </c>
      <c r="E36" s="10">
        <v>1168617067024</v>
      </c>
      <c r="F36" s="10">
        <v>8616012576</v>
      </c>
      <c r="G36" s="11" t="s">
        <v>13</v>
      </c>
      <c r="H36" s="5" t="s">
        <v>26</v>
      </c>
      <c r="I36" s="60">
        <v>300000</v>
      </c>
      <c r="J36" s="5">
        <v>2019</v>
      </c>
      <c r="K36" s="55" t="s">
        <v>92</v>
      </c>
    </row>
    <row r="37" spans="1:11" ht="99" customHeight="1">
      <c r="A37" s="19" t="s">
        <v>122</v>
      </c>
      <c r="B37" s="19" t="s">
        <v>71</v>
      </c>
      <c r="C37" s="5" t="s">
        <v>32</v>
      </c>
      <c r="D37" s="5" t="s">
        <v>33</v>
      </c>
      <c r="E37" s="10">
        <v>1168617067024</v>
      </c>
      <c r="F37" s="10">
        <v>8616012576</v>
      </c>
      <c r="G37" s="11" t="s">
        <v>13</v>
      </c>
      <c r="H37" s="5" t="s">
        <v>68</v>
      </c>
      <c r="I37" s="60">
        <v>42089.92</v>
      </c>
      <c r="J37" s="5">
        <v>2019</v>
      </c>
      <c r="K37" s="55" t="s">
        <v>90</v>
      </c>
    </row>
    <row r="38" spans="1:11" ht="99.75" customHeight="1">
      <c r="A38" s="19" t="s">
        <v>106</v>
      </c>
      <c r="B38" s="19" t="s">
        <v>28</v>
      </c>
      <c r="C38" s="5" t="s">
        <v>25</v>
      </c>
      <c r="D38" s="5" t="s">
        <v>27</v>
      </c>
      <c r="E38" s="10">
        <v>1028601392500</v>
      </c>
      <c r="F38" s="10">
        <v>8616007329</v>
      </c>
      <c r="G38" s="11" t="s">
        <v>13</v>
      </c>
      <c r="H38" s="5" t="s">
        <v>26</v>
      </c>
      <c r="I38" s="60">
        <v>223776</v>
      </c>
      <c r="J38" s="5">
        <v>2019</v>
      </c>
      <c r="K38" s="55" t="s">
        <v>90</v>
      </c>
    </row>
    <row r="39" spans="1:11" ht="99.75" customHeight="1">
      <c r="A39" s="19" t="s">
        <v>117</v>
      </c>
      <c r="B39" s="19" t="s">
        <v>52</v>
      </c>
      <c r="C39" s="5" t="s">
        <v>58</v>
      </c>
      <c r="D39" s="5" t="s">
        <v>59</v>
      </c>
      <c r="E39" s="10">
        <v>1098606000261</v>
      </c>
      <c r="F39" s="10">
        <v>8616010547</v>
      </c>
      <c r="G39" s="11" t="s">
        <v>13</v>
      </c>
      <c r="H39" s="5" t="s">
        <v>45</v>
      </c>
      <c r="I39" s="60">
        <v>200000</v>
      </c>
      <c r="J39" s="5">
        <v>2019</v>
      </c>
      <c r="K39" s="55" t="s">
        <v>90</v>
      </c>
    </row>
    <row r="40" spans="1:11" ht="179.25" customHeight="1">
      <c r="A40" s="19" t="s">
        <v>107</v>
      </c>
      <c r="B40" s="19" t="s">
        <v>28</v>
      </c>
      <c r="C40" s="5" t="s">
        <v>37</v>
      </c>
      <c r="D40" s="5" t="s">
        <v>38</v>
      </c>
      <c r="E40" s="10">
        <v>1158617010331</v>
      </c>
      <c r="F40" s="10">
        <v>8616012431</v>
      </c>
      <c r="G40" s="11" t="s">
        <v>13</v>
      </c>
      <c r="H40" s="5" t="s">
        <v>26</v>
      </c>
      <c r="I40" s="60">
        <v>300000</v>
      </c>
      <c r="J40" s="5">
        <v>2019</v>
      </c>
      <c r="K40" s="55" t="s">
        <v>93</v>
      </c>
    </row>
    <row r="41" spans="1:11" ht="99.75" customHeight="1">
      <c r="A41" s="19" t="s">
        <v>126</v>
      </c>
      <c r="B41" s="19" t="s">
        <v>80</v>
      </c>
      <c r="C41" s="5" t="s">
        <v>83</v>
      </c>
      <c r="D41" s="5" t="s">
        <v>84</v>
      </c>
      <c r="E41" s="10">
        <v>1138606000180</v>
      </c>
      <c r="F41" s="10">
        <v>8616011903</v>
      </c>
      <c r="G41" s="11" t="s">
        <v>13</v>
      </c>
      <c r="H41" s="5" t="s">
        <v>26</v>
      </c>
      <c r="I41" s="60">
        <v>183336</v>
      </c>
      <c r="J41" s="5">
        <v>2019</v>
      </c>
      <c r="K41" s="55" t="s">
        <v>90</v>
      </c>
    </row>
    <row r="42" spans="1:11" ht="99.75" customHeight="1">
      <c r="A42" s="19" t="s">
        <v>127</v>
      </c>
      <c r="B42" s="19" t="s">
        <v>80</v>
      </c>
      <c r="C42" s="5" t="s">
        <v>85</v>
      </c>
      <c r="D42" s="5" t="s">
        <v>86</v>
      </c>
      <c r="E42" s="10">
        <v>310860628100014</v>
      </c>
      <c r="F42" s="10">
        <v>665600103604</v>
      </c>
      <c r="G42" s="11" t="s">
        <v>13</v>
      </c>
      <c r="H42" s="5" t="s">
        <v>87</v>
      </c>
      <c r="I42" s="60">
        <v>197250</v>
      </c>
      <c r="J42" s="5">
        <v>2019</v>
      </c>
      <c r="K42" s="55" t="s">
        <v>90</v>
      </c>
    </row>
    <row r="43" spans="1:11" ht="21.75" customHeight="1">
      <c r="A43" s="51" t="s">
        <v>4</v>
      </c>
      <c r="B43" s="19"/>
      <c r="C43" s="16"/>
      <c r="D43" s="5"/>
      <c r="E43" s="10"/>
      <c r="F43" s="10"/>
      <c r="G43" s="5"/>
      <c r="H43" s="5"/>
      <c r="I43" s="59">
        <f>I36+I37+I38+I39+I40+I41+I42</f>
        <v>1446451.92</v>
      </c>
      <c r="J43" s="19"/>
      <c r="K43" s="56"/>
    </row>
    <row r="44" spans="1:13" ht="28.5" customHeight="1">
      <c r="A44" s="51" t="s">
        <v>14</v>
      </c>
      <c r="B44" s="52"/>
      <c r="C44" s="13"/>
      <c r="D44" s="12"/>
      <c r="E44" s="12"/>
      <c r="F44" s="12"/>
      <c r="G44" s="12"/>
      <c r="H44" s="12"/>
      <c r="I44" s="61">
        <f>I30+I43</f>
        <v>4988700</v>
      </c>
      <c r="J44" s="12"/>
      <c r="K44" s="57"/>
      <c r="M44" s="14"/>
    </row>
    <row r="45" spans="4:7" ht="128.25" customHeight="1">
      <c r="D45" s="14"/>
      <c r="G45" s="14"/>
    </row>
    <row r="46" ht="128.25" customHeight="1"/>
    <row r="47" ht="128.25" customHeight="1"/>
    <row r="48" spans="1:11" ht="128.25" customHeight="1">
      <c r="A48" s="53"/>
      <c r="B48" s="53"/>
      <c r="C48" s="7"/>
      <c r="D48" s="7"/>
      <c r="E48" s="7"/>
      <c r="F48" s="7"/>
      <c r="G48" s="7"/>
      <c r="H48" s="7"/>
      <c r="I48" s="7"/>
      <c r="J48" s="7"/>
      <c r="K48" s="53"/>
    </row>
    <row r="49" ht="128.25" customHeight="1"/>
    <row r="50" ht="128.25" customHeight="1"/>
    <row r="51" ht="128.25" customHeight="1"/>
    <row r="52" ht="128.25" customHeight="1"/>
    <row r="53" ht="128.25" customHeight="1"/>
    <row r="54" ht="128.25" customHeight="1"/>
    <row r="55" ht="128.25" customHeight="1"/>
    <row r="56" ht="128.25" customHeight="1"/>
    <row r="57" ht="128.25" customHeight="1"/>
    <row r="58" ht="128.25" customHeight="1"/>
    <row r="59" ht="128.25" customHeight="1"/>
    <row r="60" ht="128.25" customHeight="1"/>
    <row r="61" ht="128.25" customHeight="1"/>
    <row r="62" ht="128.25" customHeight="1"/>
    <row r="63" ht="128.25" customHeight="1"/>
    <row r="64" ht="128.25" customHeight="1"/>
    <row r="65" ht="128.25" customHeight="1"/>
    <row r="66" ht="128.25" customHeight="1"/>
    <row r="67" ht="128.25" customHeight="1"/>
    <row r="68" ht="128.25" customHeight="1"/>
    <row r="69" ht="128.25" customHeight="1"/>
    <row r="70" ht="128.25" customHeight="1"/>
    <row r="71" ht="128.25" customHeight="1"/>
    <row r="72" ht="128.25" customHeight="1"/>
    <row r="73" ht="128.25" customHeight="1"/>
    <row r="74" ht="128.25" customHeight="1"/>
    <row r="75" ht="204.75" customHeight="1"/>
    <row r="76" ht="198" customHeight="1"/>
    <row r="77" ht="159" customHeight="1"/>
    <row r="78" ht="171" customHeight="1"/>
    <row r="79" ht="174.75" customHeight="1"/>
    <row r="80" ht="128.25" customHeight="1"/>
    <row r="81" ht="128.25" customHeight="1"/>
    <row r="82" ht="128.25" customHeight="1"/>
    <row r="83" ht="128.25" customHeight="1"/>
    <row r="84" ht="128.25" customHeight="1"/>
    <row r="85" ht="128.25" customHeight="1"/>
    <row r="86" ht="128.25" customHeight="1"/>
    <row r="87" ht="128.25" customHeight="1"/>
    <row r="88" ht="128.25" customHeight="1"/>
    <row r="89" ht="128.25" customHeight="1"/>
    <row r="90" ht="128.25" customHeight="1"/>
    <row r="91" ht="128.25" customHeight="1"/>
    <row r="92" ht="128.25" customHeight="1"/>
    <row r="93" ht="128.25" customHeight="1"/>
    <row r="94" ht="128.25" customHeight="1"/>
    <row r="95" ht="128.25" customHeight="1"/>
    <row r="96" ht="128.25" customHeight="1"/>
    <row r="97" ht="128.25" customHeight="1"/>
    <row r="98" ht="128.25" customHeight="1"/>
    <row r="99" ht="128.25" customHeight="1"/>
    <row r="100" ht="128.25" customHeight="1"/>
    <row r="101" ht="128.25" customHeight="1"/>
    <row r="102" ht="128.25" customHeight="1"/>
    <row r="103" ht="128.25" customHeight="1"/>
    <row r="104" ht="128.25" customHeight="1"/>
    <row r="105" ht="128.25" customHeight="1"/>
    <row r="106" ht="128.25" customHeight="1"/>
    <row r="107" ht="128.25" customHeight="1"/>
    <row r="108" ht="128.25" customHeight="1"/>
    <row r="109" ht="128.25" customHeight="1"/>
    <row r="110" ht="128.25" customHeight="1"/>
    <row r="111" ht="128.25" customHeight="1"/>
    <row r="112" ht="128.25" customHeight="1"/>
    <row r="113" ht="128.25" customHeight="1"/>
    <row r="114" ht="128.25" customHeight="1"/>
    <row r="115" ht="128.25" customHeight="1"/>
    <row r="116" ht="128.25" customHeight="1"/>
    <row r="117" ht="128.25" customHeight="1"/>
    <row r="118" ht="128.25" customHeight="1"/>
    <row r="119" ht="128.25" customHeight="1"/>
    <row r="120" ht="128.25" customHeight="1"/>
    <row r="121" ht="128.25" customHeight="1"/>
    <row r="122" ht="128.25" customHeight="1"/>
    <row r="123" ht="128.25" customHeight="1"/>
    <row r="124" ht="128.25" customHeight="1"/>
    <row r="125" ht="128.25" customHeight="1"/>
    <row r="126" ht="128.25" customHeight="1"/>
    <row r="127" ht="128.25" customHeight="1"/>
    <row r="128" ht="128.25" customHeight="1"/>
    <row r="129" ht="128.25" customHeight="1"/>
    <row r="130" ht="128.25" customHeight="1"/>
    <row r="131" ht="128.25" customHeight="1"/>
    <row r="132" ht="128.25" customHeight="1"/>
    <row r="133" ht="128.25" customHeight="1"/>
    <row r="134" ht="128.25" customHeight="1"/>
    <row r="135" ht="128.25" customHeight="1"/>
    <row r="136" ht="128.25" customHeight="1"/>
    <row r="137" ht="128.25" customHeight="1"/>
    <row r="138" ht="128.25" customHeight="1"/>
    <row r="139" ht="128.25" customHeight="1"/>
    <row r="140" ht="198" customHeight="1"/>
    <row r="141" ht="201" customHeight="1"/>
    <row r="142" ht="201" customHeight="1"/>
    <row r="143" ht="201" customHeight="1"/>
    <row r="144" ht="201" customHeight="1"/>
    <row r="145" ht="201" customHeight="1"/>
    <row r="146" ht="201" customHeight="1"/>
    <row r="147" ht="201" customHeight="1"/>
    <row r="148" ht="201" customHeight="1"/>
    <row r="149" ht="201" customHeight="1"/>
    <row r="150" ht="201" customHeight="1"/>
    <row r="151" ht="201" customHeight="1"/>
    <row r="152" ht="201" customHeight="1"/>
    <row r="153" ht="201" customHeight="1"/>
    <row r="154" ht="201" customHeight="1"/>
    <row r="155" ht="201" customHeight="1"/>
    <row r="156" ht="201" customHeight="1"/>
    <row r="157" ht="201" customHeight="1"/>
    <row r="158" ht="201" customHeight="1"/>
    <row r="159" ht="201" customHeight="1"/>
    <row r="160" ht="201" customHeight="1"/>
    <row r="161" ht="201" customHeight="1"/>
    <row r="162" ht="201" customHeight="1"/>
    <row r="163" ht="201" customHeight="1"/>
    <row r="164" ht="201" customHeight="1"/>
    <row r="165" ht="201" customHeight="1"/>
    <row r="166" ht="201" customHeight="1"/>
    <row r="167" ht="201" customHeight="1"/>
    <row r="168" ht="201" customHeight="1"/>
    <row r="169" ht="201" customHeight="1"/>
    <row r="170" ht="201" customHeight="1"/>
    <row r="171" ht="201" customHeight="1"/>
    <row r="172" ht="201" customHeight="1"/>
    <row r="173" ht="201" customHeight="1"/>
    <row r="174" ht="201" customHeight="1"/>
    <row r="175" ht="201" customHeight="1"/>
    <row r="176" ht="201" customHeight="1"/>
    <row r="177" ht="201" customHeight="1"/>
    <row r="178" ht="201" customHeight="1"/>
    <row r="179" ht="201" customHeight="1"/>
    <row r="180" ht="201" customHeight="1"/>
    <row r="181" ht="201" customHeight="1"/>
    <row r="182" ht="201" customHeight="1"/>
    <row r="183" ht="201" customHeight="1"/>
    <row r="184" ht="201" customHeight="1"/>
    <row r="185" ht="201" customHeight="1"/>
    <row r="186" ht="201" customHeight="1"/>
    <row r="187" ht="201" customHeight="1"/>
    <row r="188" ht="201" customHeight="1"/>
    <row r="189" ht="201" customHeight="1"/>
    <row r="190" ht="201" customHeight="1"/>
    <row r="191" ht="201" customHeight="1"/>
    <row r="192" ht="201" customHeight="1"/>
    <row r="193" ht="201" customHeight="1"/>
    <row r="194" ht="201" customHeight="1"/>
    <row r="195" ht="201" customHeight="1"/>
    <row r="196" ht="201" customHeight="1"/>
    <row r="197" ht="201" customHeight="1"/>
    <row r="198" ht="201" customHeight="1"/>
    <row r="199" ht="201" customHeight="1"/>
    <row r="200" ht="201" customHeight="1"/>
    <row r="201" ht="201" customHeight="1"/>
    <row r="202" ht="201" customHeight="1"/>
    <row r="203" ht="201" customHeight="1"/>
    <row r="204" ht="201" customHeight="1"/>
    <row r="205" ht="201" customHeight="1"/>
    <row r="206" ht="201" customHeight="1"/>
    <row r="207" ht="201" customHeight="1"/>
    <row r="208" ht="201" customHeight="1"/>
    <row r="209" ht="201" customHeight="1"/>
    <row r="210" ht="201" customHeight="1"/>
    <row r="211" ht="201" customHeight="1"/>
    <row r="212" ht="201" customHeight="1"/>
    <row r="213" ht="201" customHeight="1"/>
    <row r="214" ht="201" customHeight="1"/>
    <row r="215" ht="201" customHeight="1"/>
    <row r="216" ht="201" customHeight="1"/>
    <row r="217" ht="201" customHeight="1"/>
    <row r="218" ht="201" customHeight="1"/>
    <row r="219" ht="201" customHeight="1"/>
    <row r="220" ht="201" customHeight="1"/>
    <row r="221" ht="201" customHeight="1"/>
    <row r="222" ht="201" customHeight="1"/>
    <row r="223" ht="201" customHeight="1"/>
    <row r="224" ht="201" customHeight="1"/>
    <row r="225" ht="201" customHeight="1"/>
    <row r="226" ht="201" customHeight="1"/>
    <row r="227" ht="201" customHeight="1"/>
    <row r="228" ht="201" customHeight="1"/>
    <row r="229" ht="201" customHeight="1"/>
    <row r="230" ht="201" customHeight="1"/>
    <row r="231" ht="201" customHeight="1"/>
    <row r="232" ht="201" customHeight="1"/>
    <row r="233" ht="201" customHeight="1"/>
    <row r="234" ht="201" customHeight="1"/>
    <row r="235" ht="201" customHeight="1"/>
    <row r="236" ht="201" customHeight="1"/>
    <row r="237" ht="201" customHeight="1"/>
    <row r="238" ht="201" customHeight="1"/>
    <row r="239" ht="201" customHeight="1"/>
    <row r="240" ht="201" customHeight="1"/>
    <row r="241" ht="201" customHeight="1"/>
    <row r="242" ht="201" customHeight="1"/>
    <row r="243" ht="201" customHeight="1"/>
    <row r="244" ht="201" customHeight="1"/>
    <row r="245" ht="201" customHeight="1"/>
    <row r="246" ht="201" customHeight="1"/>
    <row r="247" ht="201" customHeight="1"/>
    <row r="248" ht="201" customHeight="1"/>
    <row r="249" ht="201" customHeight="1"/>
    <row r="250" ht="201" customHeight="1"/>
    <row r="251" ht="201" customHeight="1"/>
    <row r="252" ht="201" customHeight="1"/>
    <row r="253" ht="201" customHeight="1"/>
    <row r="254" ht="157.5" customHeight="1"/>
    <row r="255" ht="124.5" customHeight="1"/>
    <row r="256" ht="122.25" customHeight="1"/>
    <row r="257" ht="119.25" customHeight="1"/>
    <row r="258" ht="108.75" customHeight="1"/>
    <row r="259" ht="123.75" customHeight="1"/>
    <row r="260" ht="111" customHeight="1"/>
    <row r="261" ht="104.25" customHeight="1"/>
    <row r="262" ht="113.25" customHeight="1"/>
    <row r="263" ht="119.25" customHeight="1"/>
    <row r="264" ht="108.75" customHeight="1"/>
    <row r="265" ht="107.25" customHeight="1"/>
    <row r="266" ht="126" customHeight="1"/>
    <row r="267" ht="113.25" customHeight="1"/>
    <row r="268" ht="115.5" customHeight="1"/>
    <row r="269" ht="121.5" customHeight="1"/>
    <row r="270" ht="120" customHeight="1"/>
    <row r="271" ht="100.5" customHeight="1"/>
    <row r="272" ht="108.75" customHeight="1"/>
    <row r="273" ht="121.5" customHeight="1"/>
    <row r="274" ht="122.25" customHeight="1"/>
    <row r="275" ht="102" customHeight="1"/>
    <row r="276" ht="123.75" customHeight="1"/>
    <row r="277" ht="117.75" customHeight="1"/>
    <row r="278" ht="114.75" customHeight="1"/>
    <row r="279" ht="111" customHeight="1"/>
    <row r="280" ht="113.25" customHeight="1"/>
    <row r="281" ht="128.25" customHeight="1"/>
    <row r="282" ht="126" customHeight="1"/>
    <row r="283" ht="126.75" customHeight="1"/>
    <row r="284" ht="153.75" customHeight="1"/>
    <row r="285" ht="186.75" customHeight="1"/>
    <row r="286" ht="169.5" customHeight="1"/>
    <row r="287" ht="171" customHeight="1"/>
    <row r="288" ht="105" customHeight="1"/>
    <row r="289" ht="123.75" customHeight="1"/>
    <row r="290" ht="134.25" customHeight="1"/>
    <row r="291" ht="132.75" customHeight="1"/>
    <row r="292" ht="143.25" customHeight="1"/>
    <row r="293" ht="166.5" customHeight="1"/>
    <row r="294" ht="180" customHeight="1"/>
    <row r="295" ht="177.75" customHeight="1"/>
    <row r="296" ht="177.75" customHeight="1"/>
    <row r="297" ht="177.75" customHeight="1"/>
    <row r="298" ht="177.75" customHeight="1"/>
    <row r="299" ht="177.75" customHeight="1"/>
    <row r="300" ht="177.75" customHeight="1"/>
    <row r="301" ht="177.75" customHeight="1"/>
    <row r="302" ht="177.75" customHeight="1"/>
    <row r="303" ht="180" customHeight="1"/>
    <row r="304" ht="156" customHeight="1"/>
    <row r="305" ht="147.75" customHeight="1"/>
    <row r="306" ht="165.75" customHeight="1"/>
    <row r="307" ht="177.75" customHeight="1"/>
    <row r="308" ht="109.5" customHeight="1"/>
    <row r="309" ht="113.25" customHeight="1"/>
    <row r="310" ht="104.25" customHeight="1"/>
    <row r="311" ht="102.75" customHeight="1"/>
    <row r="312" ht="115.5" customHeight="1"/>
    <row r="313" ht="98.25" customHeight="1"/>
    <row r="314" ht="99" customHeight="1"/>
    <row r="315" ht="99" customHeight="1"/>
    <row r="316" ht="116.25" customHeight="1"/>
    <row r="317" ht="104.25" customHeight="1"/>
    <row r="318" ht="107.25" customHeight="1"/>
    <row r="319" ht="108.75" customHeight="1"/>
    <row r="320" ht="96" customHeight="1"/>
    <row r="321" ht="114" customHeight="1"/>
    <row r="322" ht="115.5" customHeight="1"/>
    <row r="323" ht="116.25" customHeight="1"/>
    <row r="324" ht="96.75" customHeight="1"/>
    <row r="325" ht="111" customHeight="1"/>
    <row r="326" ht="121.5" customHeight="1"/>
    <row r="327" ht="119.25" customHeight="1"/>
    <row r="328" ht="98.25" customHeight="1"/>
    <row r="329" ht="114" customHeight="1"/>
    <row r="330" ht="114" customHeight="1"/>
    <row r="331" ht="117.75" customHeight="1"/>
    <row r="332" ht="117.75" customHeight="1"/>
    <row r="333" ht="162.75" customHeight="1"/>
    <row r="334" ht="117.75" customHeight="1"/>
    <row r="335" ht="117.75" customHeight="1"/>
    <row r="336" ht="117.75" customHeight="1"/>
    <row r="337" ht="132.75" customHeight="1"/>
    <row r="338" ht="132.75" customHeight="1"/>
    <row r="339" ht="132.75" customHeight="1"/>
    <row r="340" ht="132.75" customHeight="1"/>
    <row r="341" ht="132.75" customHeight="1"/>
    <row r="342" ht="117.75" customHeight="1"/>
    <row r="343" ht="117.75" customHeight="1"/>
    <row r="344" ht="117.75" customHeight="1"/>
    <row r="345" ht="117.75" customHeight="1"/>
    <row r="346" ht="365.25" customHeight="1"/>
    <row r="347" ht="368.25" customHeight="1"/>
    <row r="348" ht="369.75" customHeight="1"/>
    <row r="349" ht="368.25" customHeight="1"/>
    <row r="350" ht="409.5" customHeight="1"/>
    <row r="351" spans="1:11" s="17" customFormat="1" ht="119.25" customHeight="1">
      <c r="A351" s="24"/>
      <c r="B351" s="24"/>
      <c r="C351" s="6"/>
      <c r="D351" s="6"/>
      <c r="E351" s="6"/>
      <c r="F351" s="6"/>
      <c r="G351" s="6"/>
      <c r="H351" s="6"/>
      <c r="I351" s="6"/>
      <c r="J351" s="6"/>
      <c r="K351" s="58"/>
    </row>
    <row r="352" spans="1:11" s="17" customFormat="1" ht="120.75" customHeight="1">
      <c r="A352" s="24"/>
      <c r="B352" s="24"/>
      <c r="C352" s="6"/>
      <c r="D352" s="6"/>
      <c r="E352" s="6"/>
      <c r="F352" s="6"/>
      <c r="G352" s="6"/>
      <c r="H352" s="6"/>
      <c r="I352" s="6"/>
      <c r="J352" s="6"/>
      <c r="K352" s="58"/>
    </row>
    <row r="353" spans="1:11" s="17" customFormat="1" ht="107.25" customHeight="1">
      <c r="A353" s="24"/>
      <c r="B353" s="24"/>
      <c r="C353" s="6"/>
      <c r="D353" s="6"/>
      <c r="E353" s="6"/>
      <c r="F353" s="6"/>
      <c r="G353" s="6"/>
      <c r="H353" s="6"/>
      <c r="I353" s="6"/>
      <c r="J353" s="6"/>
      <c r="K353" s="58"/>
    </row>
    <row r="354" spans="1:11" s="17" customFormat="1" ht="161.25" customHeight="1">
      <c r="A354" s="24"/>
      <c r="B354" s="24"/>
      <c r="C354" s="6"/>
      <c r="D354" s="6"/>
      <c r="E354" s="6"/>
      <c r="F354" s="6"/>
      <c r="G354" s="6"/>
      <c r="H354" s="6"/>
      <c r="I354" s="6"/>
      <c r="J354" s="6"/>
      <c r="K354" s="58"/>
    </row>
    <row r="355" spans="1:11" s="17" customFormat="1" ht="161.25" customHeight="1">
      <c r="A355" s="24"/>
      <c r="B355" s="24"/>
      <c r="C355" s="6"/>
      <c r="D355" s="6"/>
      <c r="E355" s="6"/>
      <c r="F355" s="6"/>
      <c r="G355" s="6"/>
      <c r="H355" s="6"/>
      <c r="I355" s="6"/>
      <c r="J355" s="6"/>
      <c r="K355" s="58"/>
    </row>
    <row r="356" spans="1:11" s="17" customFormat="1" ht="161.25" customHeight="1">
      <c r="A356" s="24"/>
      <c r="B356" s="24"/>
      <c r="C356" s="6"/>
      <c r="D356" s="6"/>
      <c r="E356" s="6"/>
      <c r="F356" s="6"/>
      <c r="G356" s="6"/>
      <c r="H356" s="6"/>
      <c r="I356" s="6"/>
      <c r="J356" s="6"/>
      <c r="K356" s="58"/>
    </row>
    <row r="357" spans="1:11" s="17" customFormat="1" ht="161.25" customHeight="1">
      <c r="A357" s="24"/>
      <c r="B357" s="24"/>
      <c r="C357" s="6"/>
      <c r="D357" s="6"/>
      <c r="E357" s="6"/>
      <c r="F357" s="6"/>
      <c r="G357" s="6"/>
      <c r="H357" s="6"/>
      <c r="I357" s="6"/>
      <c r="J357" s="6"/>
      <c r="K357" s="58"/>
    </row>
    <row r="358" spans="1:11" s="17" customFormat="1" ht="161.25" customHeight="1">
      <c r="A358" s="24"/>
      <c r="B358" s="24"/>
      <c r="C358" s="6"/>
      <c r="D358" s="6"/>
      <c r="E358" s="6"/>
      <c r="F358" s="6"/>
      <c r="G358" s="6"/>
      <c r="H358" s="6"/>
      <c r="I358" s="6"/>
      <c r="J358" s="6"/>
      <c r="K358" s="58"/>
    </row>
    <row r="359" spans="1:11" s="17" customFormat="1" ht="161.25" customHeight="1">
      <c r="A359" s="24"/>
      <c r="B359" s="24"/>
      <c r="C359" s="6"/>
      <c r="D359" s="6"/>
      <c r="E359" s="6"/>
      <c r="F359" s="6"/>
      <c r="G359" s="6"/>
      <c r="H359" s="6"/>
      <c r="I359" s="6"/>
      <c r="J359" s="6"/>
      <c r="K359" s="58"/>
    </row>
    <row r="360" spans="1:11" s="17" customFormat="1" ht="161.25" customHeight="1">
      <c r="A360" s="24"/>
      <c r="B360" s="24"/>
      <c r="C360" s="6"/>
      <c r="D360" s="6"/>
      <c r="E360" s="6"/>
      <c r="F360" s="6"/>
      <c r="G360" s="6"/>
      <c r="H360" s="6"/>
      <c r="I360" s="6"/>
      <c r="J360" s="6"/>
      <c r="K360" s="58"/>
    </row>
    <row r="361" spans="1:11" s="17" customFormat="1" ht="161.25" customHeight="1">
      <c r="A361" s="24"/>
      <c r="B361" s="24"/>
      <c r="C361" s="6"/>
      <c r="D361" s="6"/>
      <c r="E361" s="6"/>
      <c r="F361" s="6"/>
      <c r="G361" s="6"/>
      <c r="H361" s="6"/>
      <c r="I361" s="6"/>
      <c r="J361" s="6"/>
      <c r="K361" s="58"/>
    </row>
    <row r="362" spans="1:11" s="17" customFormat="1" ht="161.25" customHeight="1">
      <c r="A362" s="24"/>
      <c r="B362" s="24"/>
      <c r="C362" s="6"/>
      <c r="D362" s="6"/>
      <c r="E362" s="6"/>
      <c r="F362" s="6"/>
      <c r="G362" s="6"/>
      <c r="H362" s="6"/>
      <c r="I362" s="6"/>
      <c r="J362" s="6"/>
      <c r="K362" s="58"/>
    </row>
    <row r="363" spans="1:11" s="17" customFormat="1" ht="161.25" customHeight="1">
      <c r="A363" s="24"/>
      <c r="B363" s="24"/>
      <c r="C363" s="6"/>
      <c r="D363" s="6"/>
      <c r="E363" s="6"/>
      <c r="F363" s="6"/>
      <c r="G363" s="6"/>
      <c r="H363" s="6"/>
      <c r="I363" s="6"/>
      <c r="J363" s="6"/>
      <c r="K363" s="58"/>
    </row>
    <row r="364" spans="1:11" s="17" customFormat="1" ht="161.25" customHeight="1">
      <c r="A364" s="24"/>
      <c r="B364" s="24"/>
      <c r="C364" s="6"/>
      <c r="D364" s="6"/>
      <c r="E364" s="6"/>
      <c r="F364" s="6"/>
      <c r="G364" s="6"/>
      <c r="H364" s="6"/>
      <c r="I364" s="6"/>
      <c r="J364" s="6"/>
      <c r="K364" s="58"/>
    </row>
    <row r="365" spans="1:11" s="17" customFormat="1" ht="161.25" customHeight="1">
      <c r="A365" s="24"/>
      <c r="B365" s="24"/>
      <c r="C365" s="6"/>
      <c r="D365" s="6"/>
      <c r="E365" s="6"/>
      <c r="F365" s="6"/>
      <c r="G365" s="6"/>
      <c r="H365" s="6"/>
      <c r="I365" s="6"/>
      <c r="J365" s="6"/>
      <c r="K365" s="58"/>
    </row>
    <row r="366" spans="1:11" s="17" customFormat="1" ht="161.25" customHeight="1">
      <c r="A366" s="24"/>
      <c r="B366" s="24"/>
      <c r="C366" s="6"/>
      <c r="D366" s="6"/>
      <c r="E366" s="6"/>
      <c r="F366" s="6"/>
      <c r="G366" s="6"/>
      <c r="H366" s="6"/>
      <c r="I366" s="6"/>
      <c r="J366" s="6"/>
      <c r="K366" s="58"/>
    </row>
    <row r="367" spans="1:11" s="17" customFormat="1" ht="161.25" customHeight="1">
      <c r="A367" s="24"/>
      <c r="B367" s="24"/>
      <c r="C367" s="6"/>
      <c r="D367" s="6"/>
      <c r="E367" s="6"/>
      <c r="F367" s="6"/>
      <c r="G367" s="6"/>
      <c r="H367" s="6"/>
      <c r="I367" s="6"/>
      <c r="J367" s="6"/>
      <c r="K367" s="58"/>
    </row>
    <row r="368" spans="1:11" s="17" customFormat="1" ht="161.25" customHeight="1">
      <c r="A368" s="24"/>
      <c r="B368" s="24"/>
      <c r="C368" s="6"/>
      <c r="D368" s="6"/>
      <c r="E368" s="6"/>
      <c r="F368" s="6"/>
      <c r="G368" s="6"/>
      <c r="H368" s="6"/>
      <c r="I368" s="6"/>
      <c r="J368" s="6"/>
      <c r="K368" s="58"/>
    </row>
    <row r="369" spans="1:11" s="17" customFormat="1" ht="161.25" customHeight="1">
      <c r="A369" s="24"/>
      <c r="B369" s="24"/>
      <c r="C369" s="6"/>
      <c r="D369" s="6"/>
      <c r="E369" s="6"/>
      <c r="F369" s="6"/>
      <c r="G369" s="6"/>
      <c r="H369" s="6"/>
      <c r="I369" s="6"/>
      <c r="J369" s="6"/>
      <c r="K369" s="58"/>
    </row>
    <row r="370" spans="1:11" s="17" customFormat="1" ht="161.25" customHeight="1">
      <c r="A370" s="24"/>
      <c r="B370" s="24"/>
      <c r="C370" s="6"/>
      <c r="D370" s="6"/>
      <c r="E370" s="6"/>
      <c r="F370" s="6"/>
      <c r="G370" s="6"/>
      <c r="H370" s="6"/>
      <c r="I370" s="6"/>
      <c r="J370" s="6"/>
      <c r="K370" s="58"/>
    </row>
    <row r="371" spans="1:11" s="17" customFormat="1" ht="161.25" customHeight="1">
      <c r="A371" s="24"/>
      <c r="B371" s="24"/>
      <c r="C371" s="6"/>
      <c r="D371" s="6"/>
      <c r="E371" s="6"/>
      <c r="F371" s="6"/>
      <c r="G371" s="6"/>
      <c r="H371" s="6"/>
      <c r="I371" s="6"/>
      <c r="J371" s="6"/>
      <c r="K371" s="58"/>
    </row>
    <row r="372" spans="1:11" s="17" customFormat="1" ht="161.25" customHeight="1">
      <c r="A372" s="24"/>
      <c r="B372" s="24"/>
      <c r="C372" s="6"/>
      <c r="D372" s="6"/>
      <c r="E372" s="6"/>
      <c r="F372" s="6"/>
      <c r="G372" s="6"/>
      <c r="H372" s="6"/>
      <c r="I372" s="6"/>
      <c r="J372" s="6"/>
      <c r="K372" s="58"/>
    </row>
    <row r="373" spans="1:11" s="17" customFormat="1" ht="161.25" customHeight="1">
      <c r="A373" s="24"/>
      <c r="B373" s="24"/>
      <c r="C373" s="6"/>
      <c r="D373" s="6"/>
      <c r="E373" s="6"/>
      <c r="F373" s="6"/>
      <c r="G373" s="6"/>
      <c r="H373" s="6"/>
      <c r="I373" s="6"/>
      <c r="J373" s="6"/>
      <c r="K373" s="58"/>
    </row>
    <row r="374" spans="1:11" s="17" customFormat="1" ht="161.25" customHeight="1">
      <c r="A374" s="24"/>
      <c r="B374" s="24"/>
      <c r="C374" s="6"/>
      <c r="D374" s="6"/>
      <c r="E374" s="6"/>
      <c r="F374" s="6"/>
      <c r="G374" s="6"/>
      <c r="H374" s="6"/>
      <c r="I374" s="6"/>
      <c r="J374" s="6"/>
      <c r="K374" s="58"/>
    </row>
    <row r="375" spans="1:11" s="17" customFormat="1" ht="161.25" customHeight="1">
      <c r="A375" s="24"/>
      <c r="B375" s="24"/>
      <c r="C375" s="6"/>
      <c r="D375" s="6"/>
      <c r="E375" s="6"/>
      <c r="F375" s="6"/>
      <c r="G375" s="6"/>
      <c r="H375" s="6"/>
      <c r="I375" s="6"/>
      <c r="J375" s="6"/>
      <c r="K375" s="58"/>
    </row>
    <row r="376" spans="1:11" s="17" customFormat="1" ht="161.25" customHeight="1">
      <c r="A376" s="24"/>
      <c r="B376" s="24"/>
      <c r="C376" s="6"/>
      <c r="D376" s="6"/>
      <c r="E376" s="6"/>
      <c r="F376" s="6"/>
      <c r="G376" s="6"/>
      <c r="H376" s="6"/>
      <c r="I376" s="6"/>
      <c r="J376" s="6"/>
      <c r="K376" s="58"/>
    </row>
    <row r="377" spans="1:11" s="17" customFormat="1" ht="161.25" customHeight="1">
      <c r="A377" s="24"/>
      <c r="B377" s="24"/>
      <c r="C377" s="6"/>
      <c r="D377" s="6"/>
      <c r="E377" s="6"/>
      <c r="F377" s="6"/>
      <c r="G377" s="6"/>
      <c r="H377" s="6"/>
      <c r="I377" s="6"/>
      <c r="J377" s="6"/>
      <c r="K377" s="58"/>
    </row>
    <row r="378" spans="1:11" s="17" customFormat="1" ht="161.25" customHeight="1">
      <c r="A378" s="24"/>
      <c r="B378" s="24"/>
      <c r="C378" s="6"/>
      <c r="D378" s="6"/>
      <c r="E378" s="6"/>
      <c r="F378" s="6"/>
      <c r="G378" s="6"/>
      <c r="H378" s="6"/>
      <c r="I378" s="6"/>
      <c r="J378" s="6"/>
      <c r="K378" s="58"/>
    </row>
    <row r="379" spans="1:11" s="17" customFormat="1" ht="161.25" customHeight="1">
      <c r="A379" s="24"/>
      <c r="B379" s="24"/>
      <c r="C379" s="6"/>
      <c r="D379" s="6"/>
      <c r="E379" s="6"/>
      <c r="F379" s="6"/>
      <c r="G379" s="6"/>
      <c r="H379" s="6"/>
      <c r="I379" s="6"/>
      <c r="J379" s="6"/>
      <c r="K379" s="58"/>
    </row>
    <row r="380" spans="1:11" s="17" customFormat="1" ht="161.25" customHeight="1">
      <c r="A380" s="24"/>
      <c r="B380" s="24"/>
      <c r="C380" s="6"/>
      <c r="D380" s="6"/>
      <c r="E380" s="6"/>
      <c r="F380" s="6"/>
      <c r="G380" s="6"/>
      <c r="H380" s="6"/>
      <c r="I380" s="6"/>
      <c r="J380" s="6"/>
      <c r="K380" s="58"/>
    </row>
    <row r="381" spans="1:11" s="17" customFormat="1" ht="161.25" customHeight="1">
      <c r="A381" s="24"/>
      <c r="B381" s="24"/>
      <c r="C381" s="6"/>
      <c r="D381" s="6"/>
      <c r="E381" s="6"/>
      <c r="F381" s="6"/>
      <c r="G381" s="6"/>
      <c r="H381" s="6"/>
      <c r="I381" s="6"/>
      <c r="J381" s="6"/>
      <c r="K381" s="58"/>
    </row>
    <row r="382" spans="1:11" s="17" customFormat="1" ht="161.25" customHeight="1">
      <c r="A382" s="24"/>
      <c r="B382" s="24"/>
      <c r="C382" s="6"/>
      <c r="D382" s="6"/>
      <c r="E382" s="6"/>
      <c r="F382" s="6"/>
      <c r="G382" s="6"/>
      <c r="H382" s="6"/>
      <c r="I382" s="6"/>
      <c r="J382" s="6"/>
      <c r="K382" s="58"/>
    </row>
    <row r="383" spans="1:11" s="17" customFormat="1" ht="161.25" customHeight="1">
      <c r="A383" s="24"/>
      <c r="B383" s="24"/>
      <c r="C383" s="6"/>
      <c r="D383" s="6"/>
      <c r="E383" s="6"/>
      <c r="F383" s="6"/>
      <c r="G383" s="6"/>
      <c r="H383" s="6"/>
      <c r="I383" s="6"/>
      <c r="J383" s="6"/>
      <c r="K383" s="58"/>
    </row>
    <row r="384" spans="1:11" s="17" customFormat="1" ht="161.25" customHeight="1">
      <c r="A384" s="24"/>
      <c r="B384" s="24"/>
      <c r="C384" s="6"/>
      <c r="D384" s="6"/>
      <c r="E384" s="6"/>
      <c r="F384" s="6"/>
      <c r="G384" s="6"/>
      <c r="H384" s="6"/>
      <c r="I384" s="6"/>
      <c r="J384" s="6"/>
      <c r="K384" s="58"/>
    </row>
    <row r="385" spans="1:11" s="17" customFormat="1" ht="161.25" customHeight="1">
      <c r="A385" s="24"/>
      <c r="B385" s="24"/>
      <c r="C385" s="6"/>
      <c r="D385" s="6"/>
      <c r="E385" s="6"/>
      <c r="F385" s="6"/>
      <c r="G385" s="6"/>
      <c r="H385" s="6"/>
      <c r="I385" s="6"/>
      <c r="J385" s="6"/>
      <c r="K385" s="58"/>
    </row>
    <row r="386" spans="1:11" s="17" customFormat="1" ht="161.25" customHeight="1">
      <c r="A386" s="24"/>
      <c r="B386" s="24"/>
      <c r="C386" s="6"/>
      <c r="D386" s="6"/>
      <c r="E386" s="6"/>
      <c r="F386" s="6"/>
      <c r="G386" s="6"/>
      <c r="H386" s="6"/>
      <c r="I386" s="6"/>
      <c r="J386" s="6"/>
      <c r="K386" s="58"/>
    </row>
    <row r="387" spans="1:11" s="17" customFormat="1" ht="161.25" customHeight="1">
      <c r="A387" s="24"/>
      <c r="B387" s="24"/>
      <c r="C387" s="6"/>
      <c r="D387" s="6"/>
      <c r="E387" s="6"/>
      <c r="F387" s="6"/>
      <c r="G387" s="6"/>
      <c r="H387" s="6"/>
      <c r="I387" s="6"/>
      <c r="J387" s="6"/>
      <c r="K387" s="58"/>
    </row>
    <row r="388" ht="15" customHeight="1"/>
    <row r="393" spans="1:256" s="18" customFormat="1" ht="15">
      <c r="A393" s="24"/>
      <c r="B393" s="24"/>
      <c r="C393" s="6"/>
      <c r="D393" s="6"/>
      <c r="E393" s="6"/>
      <c r="F393" s="6"/>
      <c r="G393" s="6"/>
      <c r="H393" s="6"/>
      <c r="I393" s="6"/>
      <c r="J393" s="6"/>
      <c r="K393" s="58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  <c r="AS393" s="7"/>
      <c r="AT393" s="7"/>
      <c r="AU393" s="7"/>
      <c r="AV393" s="7"/>
      <c r="AW393" s="7"/>
      <c r="AX393" s="7"/>
      <c r="AY393" s="7"/>
      <c r="AZ393" s="7"/>
      <c r="BA393" s="7"/>
      <c r="BB393" s="7"/>
      <c r="BC393" s="7"/>
      <c r="BD393" s="7"/>
      <c r="BE393" s="7"/>
      <c r="BF393" s="7"/>
      <c r="BG393" s="7"/>
      <c r="BH393" s="7"/>
      <c r="BI393" s="7"/>
      <c r="BJ393" s="7"/>
      <c r="BK393" s="7"/>
      <c r="BL393" s="7"/>
      <c r="BM393" s="7"/>
      <c r="BN393" s="7"/>
      <c r="BO393" s="7"/>
      <c r="BP393" s="7"/>
      <c r="BQ393" s="7"/>
      <c r="BR393" s="7"/>
      <c r="BS393" s="7"/>
      <c r="BT393" s="7"/>
      <c r="BU393" s="7"/>
      <c r="BV393" s="7"/>
      <c r="BW393" s="7"/>
      <c r="BX393" s="7"/>
      <c r="BY393" s="7"/>
      <c r="BZ393" s="7"/>
      <c r="CA393" s="7"/>
      <c r="CB393" s="7"/>
      <c r="CC393" s="7"/>
      <c r="CD393" s="7"/>
      <c r="CE393" s="7"/>
      <c r="CF393" s="7"/>
      <c r="CG393" s="7"/>
      <c r="CH393" s="7"/>
      <c r="CI393" s="7"/>
      <c r="CJ393" s="7"/>
      <c r="CK393" s="7"/>
      <c r="CL393" s="7"/>
      <c r="CM393" s="7"/>
      <c r="CN393" s="7"/>
      <c r="CO393" s="7"/>
      <c r="CP393" s="7"/>
      <c r="CQ393" s="7"/>
      <c r="CR393" s="7"/>
      <c r="CS393" s="7"/>
      <c r="CT393" s="7"/>
      <c r="CU393" s="7"/>
      <c r="CV393" s="7"/>
      <c r="CW393" s="7"/>
      <c r="CX393" s="7"/>
      <c r="CY393" s="7"/>
      <c r="CZ393" s="7"/>
      <c r="DA393" s="7"/>
      <c r="DB393" s="7"/>
      <c r="DC393" s="7"/>
      <c r="DD393" s="7"/>
      <c r="DE393" s="7"/>
      <c r="DF393" s="7"/>
      <c r="DG393" s="7"/>
      <c r="DH393" s="7"/>
      <c r="DI393" s="7"/>
      <c r="DJ393" s="7"/>
      <c r="DK393" s="7"/>
      <c r="DL393" s="7"/>
      <c r="DM393" s="7"/>
      <c r="DN393" s="7"/>
      <c r="DO393" s="7"/>
      <c r="DP393" s="7"/>
      <c r="DQ393" s="7"/>
      <c r="DR393" s="7"/>
      <c r="DS393" s="7"/>
      <c r="DT393" s="7"/>
      <c r="DU393" s="7"/>
      <c r="DV393" s="7"/>
      <c r="DW393" s="7"/>
      <c r="DX393" s="7"/>
      <c r="DY393" s="7"/>
      <c r="DZ393" s="7"/>
      <c r="EA393" s="7"/>
      <c r="EB393" s="7"/>
      <c r="EC393" s="7"/>
      <c r="ED393" s="7"/>
      <c r="EE393" s="7"/>
      <c r="EF393" s="7"/>
      <c r="EG393" s="7"/>
      <c r="EH393" s="7"/>
      <c r="EI393" s="7"/>
      <c r="EJ393" s="7"/>
      <c r="EK393" s="7"/>
      <c r="EL393" s="7"/>
      <c r="EM393" s="7"/>
      <c r="EN393" s="7"/>
      <c r="EO393" s="7"/>
      <c r="EP393" s="7"/>
      <c r="EQ393" s="7"/>
      <c r="ER393" s="7"/>
      <c r="ES393" s="7"/>
      <c r="ET393" s="7"/>
      <c r="EU393" s="7"/>
      <c r="EV393" s="7"/>
      <c r="EW393" s="7"/>
      <c r="EX393" s="7"/>
      <c r="EY393" s="7"/>
      <c r="EZ393" s="7"/>
      <c r="FA393" s="7"/>
      <c r="FB393" s="7"/>
      <c r="FC393" s="7"/>
      <c r="FD393" s="7"/>
      <c r="FE393" s="7"/>
      <c r="FF393" s="7"/>
      <c r="FG393" s="7"/>
      <c r="FH393" s="7"/>
      <c r="FI393" s="7"/>
      <c r="FJ393" s="7"/>
      <c r="FK393" s="7"/>
      <c r="FL393" s="7"/>
      <c r="FM393" s="7"/>
      <c r="FN393" s="7"/>
      <c r="FO393" s="7"/>
      <c r="FP393" s="7"/>
      <c r="FQ393" s="7"/>
      <c r="FR393" s="7"/>
      <c r="FS393" s="7"/>
      <c r="FT393" s="7"/>
      <c r="FU393" s="7"/>
      <c r="FV393" s="7"/>
      <c r="FW393" s="7"/>
      <c r="FX393" s="7"/>
      <c r="FY393" s="7"/>
      <c r="FZ393" s="7"/>
      <c r="GA393" s="7"/>
      <c r="GB393" s="7"/>
      <c r="GC393" s="7"/>
      <c r="GD393" s="7"/>
      <c r="GE393" s="7"/>
      <c r="GF393" s="7"/>
      <c r="GG393" s="7"/>
      <c r="GH393" s="7"/>
      <c r="GI393" s="7"/>
      <c r="GJ393" s="7"/>
      <c r="GK393" s="7"/>
      <c r="GL393" s="7"/>
      <c r="GM393" s="7"/>
      <c r="GN393" s="7"/>
      <c r="GO393" s="7"/>
      <c r="GP393" s="7"/>
      <c r="GQ393" s="7"/>
      <c r="GR393" s="7"/>
      <c r="GS393" s="7"/>
      <c r="GT393" s="7"/>
      <c r="GU393" s="7"/>
      <c r="GV393" s="7"/>
      <c r="GW393" s="7"/>
      <c r="GX393" s="7"/>
      <c r="GY393" s="7"/>
      <c r="GZ393" s="7"/>
      <c r="HA393" s="7"/>
      <c r="HB393" s="7"/>
      <c r="HC393" s="7"/>
      <c r="HD393" s="7"/>
      <c r="HE393" s="7"/>
      <c r="HF393" s="7"/>
      <c r="HG393" s="7"/>
      <c r="HH393" s="7"/>
      <c r="HI393" s="7"/>
      <c r="HJ393" s="7"/>
      <c r="HK393" s="7"/>
      <c r="HL393" s="7"/>
      <c r="HM393" s="7"/>
      <c r="HN393" s="7"/>
      <c r="HO393" s="7"/>
      <c r="HP393" s="7"/>
      <c r="HQ393" s="7"/>
      <c r="HR393" s="7"/>
      <c r="HS393" s="7"/>
      <c r="HT393" s="7"/>
      <c r="HU393" s="7"/>
      <c r="HV393" s="7"/>
      <c r="HW393" s="7"/>
      <c r="HX393" s="7"/>
      <c r="HY393" s="7"/>
      <c r="HZ393" s="7"/>
      <c r="IA393" s="7"/>
      <c r="IB393" s="7"/>
      <c r="IC393" s="7"/>
      <c r="ID393" s="7"/>
      <c r="IE393" s="7"/>
      <c r="IF393" s="7"/>
      <c r="IG393" s="7"/>
      <c r="IH393" s="7"/>
      <c r="II393" s="7"/>
      <c r="IJ393" s="7"/>
      <c r="IK393" s="7"/>
      <c r="IL393" s="7"/>
      <c r="IM393" s="7"/>
      <c r="IN393" s="7"/>
      <c r="IO393" s="7"/>
      <c r="IP393" s="7"/>
      <c r="IQ393" s="7"/>
      <c r="IR393" s="7"/>
      <c r="IS393" s="7"/>
      <c r="IT393" s="7"/>
      <c r="IU393" s="7"/>
      <c r="IV393" s="7"/>
    </row>
    <row r="394" ht="100.5" customHeight="1"/>
    <row r="433" ht="165" customHeight="1"/>
    <row r="438" ht="199.5" customHeight="1"/>
    <row r="439" ht="204" customHeight="1"/>
    <row r="440" ht="180.75" customHeight="1"/>
    <row r="441" ht="181.5" customHeight="1"/>
    <row r="448" ht="125.25" customHeight="1"/>
    <row r="544" ht="408" customHeight="1"/>
    <row r="574" ht="93" customHeight="1"/>
    <row r="575" ht="93" customHeight="1"/>
    <row r="576" ht="93" customHeight="1"/>
    <row r="577" ht="93" customHeight="1"/>
    <row r="578" ht="93" customHeight="1"/>
    <row r="579" ht="93" customHeight="1"/>
    <row r="580" ht="93" customHeight="1"/>
    <row r="581" ht="93" customHeight="1"/>
    <row r="582" ht="93" customHeight="1"/>
    <row r="583" ht="93" customHeight="1"/>
    <row r="584" ht="99.75" customHeight="1"/>
    <row r="585" ht="96" customHeight="1"/>
    <row r="586" ht="93" customHeight="1"/>
    <row r="587" ht="93" customHeight="1"/>
    <row r="588" ht="93" customHeight="1"/>
    <row r="589" ht="93" customHeight="1"/>
    <row r="590" ht="93" customHeight="1"/>
    <row r="591" ht="93" customHeight="1"/>
    <row r="592" ht="99.75" customHeight="1"/>
    <row r="593" ht="93" customHeight="1"/>
    <row r="594" ht="93" customHeight="1"/>
    <row r="595" ht="93" customHeight="1"/>
    <row r="596" ht="93" customHeight="1"/>
    <row r="597" ht="93" customHeight="1"/>
    <row r="598" ht="93" customHeight="1"/>
    <row r="599" ht="93" customHeight="1"/>
    <row r="600" ht="93" customHeight="1"/>
    <row r="601" ht="93" customHeight="1"/>
    <row r="602" ht="93" customHeight="1"/>
    <row r="603" ht="93" customHeight="1"/>
    <row r="604" ht="108" customHeight="1"/>
    <row r="605" ht="93" customHeight="1"/>
    <row r="606" ht="93" customHeight="1"/>
    <row r="607" ht="93" customHeight="1"/>
    <row r="608" ht="93" customHeight="1"/>
    <row r="609" ht="93" customHeight="1"/>
    <row r="610" ht="93" customHeight="1"/>
    <row r="611" ht="93" customHeight="1"/>
    <row r="612" ht="93" customHeight="1"/>
    <row r="613" ht="93" customHeight="1"/>
    <row r="614" ht="93" customHeight="1"/>
    <row r="615" ht="93" customHeight="1"/>
    <row r="616" ht="93" customHeight="1"/>
    <row r="617" ht="93" customHeight="1"/>
    <row r="618" ht="93" customHeight="1"/>
    <row r="619" ht="93" customHeight="1"/>
    <row r="620" ht="93" customHeight="1"/>
    <row r="621" ht="93" customHeight="1"/>
    <row r="622" ht="93" customHeight="1"/>
    <row r="623" ht="93" customHeight="1"/>
    <row r="624" ht="93" customHeight="1"/>
    <row r="625" ht="93" customHeight="1"/>
    <row r="626" ht="93" customHeight="1"/>
    <row r="627" ht="93" customHeight="1"/>
    <row r="628" ht="93" customHeight="1"/>
    <row r="629" ht="93" customHeight="1"/>
    <row r="630" ht="93" customHeight="1"/>
    <row r="631" ht="93" customHeight="1"/>
    <row r="632" ht="93" customHeight="1"/>
    <row r="633" ht="93" customHeight="1"/>
    <row r="634" ht="93" customHeight="1"/>
    <row r="635" ht="93" customHeight="1"/>
    <row r="636" ht="93" customHeight="1"/>
    <row r="637" ht="93" customHeight="1"/>
    <row r="638" ht="93" customHeight="1"/>
    <row r="639" ht="246" customHeight="1"/>
    <row r="640" ht="286.5" customHeight="1"/>
    <row r="641" ht="282" customHeight="1"/>
    <row r="642" ht="186" customHeight="1"/>
    <row r="643" ht="156.75" customHeight="1"/>
    <row r="644" ht="144" customHeight="1"/>
    <row r="645" ht="148.5" customHeight="1"/>
    <row r="646" ht="146.25" customHeight="1"/>
    <row r="647" ht="145.5" customHeight="1"/>
    <row r="648" ht="148.5" customHeight="1"/>
    <row r="649" ht="147" customHeight="1"/>
    <row r="650" ht="147" customHeight="1"/>
    <row r="651" ht="151.5" customHeight="1"/>
    <row r="652" ht="135" customHeight="1"/>
    <row r="653" ht="135" customHeight="1"/>
    <row r="654" ht="135" customHeight="1"/>
    <row r="655" ht="135" customHeight="1"/>
    <row r="656" ht="135" customHeight="1"/>
    <row r="657" ht="135" customHeight="1"/>
    <row r="658" ht="135" customHeight="1"/>
    <row r="659" ht="135" customHeight="1"/>
    <row r="660" ht="135" customHeight="1"/>
    <row r="661" ht="135" customHeight="1"/>
    <row r="662" ht="135" customHeight="1"/>
    <row r="663" ht="135" customHeight="1"/>
    <row r="664" ht="135" customHeight="1"/>
    <row r="665" ht="135" customHeight="1"/>
    <row r="666" ht="135" customHeight="1"/>
    <row r="667" ht="135" customHeight="1"/>
    <row r="668" ht="135" customHeight="1"/>
    <row r="669" ht="135" customHeight="1"/>
    <row r="670" ht="135" customHeight="1"/>
    <row r="671" ht="135" customHeight="1"/>
    <row r="672" ht="291.75" customHeight="1"/>
    <row r="673" ht="147.75" customHeight="1"/>
    <row r="674" ht="147.75" customHeight="1"/>
    <row r="675" ht="270" customHeight="1"/>
    <row r="676" ht="166.5" customHeight="1"/>
    <row r="677" ht="166.5" customHeight="1"/>
    <row r="678" ht="166.5" customHeight="1"/>
    <row r="679" ht="166.5" customHeight="1"/>
    <row r="680" ht="166.5" customHeight="1"/>
    <row r="681" ht="202.5" customHeight="1"/>
    <row r="682" ht="198" customHeight="1"/>
    <row r="683" ht="194.25" customHeight="1"/>
    <row r="684" ht="192" customHeight="1"/>
    <row r="685" ht="294" customHeight="1"/>
    <row r="686" ht="97.5" customHeight="1"/>
    <row r="687" ht="141" customHeight="1"/>
    <row r="688" ht="137.25" customHeight="1"/>
    <row r="689" ht="168.75" customHeight="1"/>
    <row r="690" ht="294" customHeight="1"/>
    <row r="691" ht="124.5" customHeight="1"/>
  </sheetData>
  <sheetProtection/>
  <mergeCells count="6">
    <mergeCell ref="A35:K35"/>
    <mergeCell ref="A1:K1"/>
    <mergeCell ref="A2:A3"/>
    <mergeCell ref="C2:F2"/>
    <mergeCell ref="G2:J2"/>
    <mergeCell ref="A5:K5"/>
  </mergeCells>
  <printOptions/>
  <pageMargins left="0.7480314960629921" right="0.7480314960629921" top="0.984251968503937" bottom="0.984251968503937" header="0.5118110236220472" footer="0.5118110236220472"/>
  <pageSetup fitToHeight="150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Katargulov_at</dc:creator>
  <cp:keywords/>
  <dc:description/>
  <cp:lastModifiedBy>Половинкина Анастасия Сергеев</cp:lastModifiedBy>
  <cp:lastPrinted>2016-03-21T11:18:36Z</cp:lastPrinted>
  <dcterms:created xsi:type="dcterms:W3CDTF">2010-10-26T03:31:14Z</dcterms:created>
  <dcterms:modified xsi:type="dcterms:W3CDTF">2020-02-03T05:58:40Z</dcterms:modified>
  <cp:category/>
  <cp:version/>
  <cp:contentType/>
  <cp:contentStatus/>
</cp:coreProperties>
</file>