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Информация о выполнении квоты" sheetId="1" r:id="rId1"/>
    <sheet name="Лист2" sheetId="2" r:id="rId2"/>
    <sheet name="Лист3" sheetId="3" r:id="rId3"/>
  </sheets>
  <definedNames>
    <definedName name="OLE_LINK2" localSheetId="0">'Информация о выполнении квоты'!#REF!</definedName>
  </definedNames>
  <calcPr calcId="145621"/>
</workbook>
</file>

<file path=xl/calcChain.xml><?xml version="1.0" encoding="utf-8"?>
<calcChain xmlns="http://schemas.openxmlformats.org/spreadsheetml/2006/main">
  <c r="C25" i="1" l="1"/>
  <c r="D44" i="1" l="1"/>
  <c r="E44" i="1"/>
  <c r="F44" i="1"/>
  <c r="C44" i="1"/>
  <c r="D43" i="1"/>
  <c r="D46" i="1" s="1"/>
  <c r="E43" i="1"/>
  <c r="E46" i="1" s="1"/>
  <c r="F43" i="1"/>
  <c r="F46" i="1" s="1"/>
  <c r="C43" i="1"/>
  <c r="C46" i="1" s="1"/>
  <c r="C33" i="1" l="1"/>
</calcChain>
</file>

<file path=xl/sharedStrings.xml><?xml version="1.0" encoding="utf-8"?>
<sst xmlns="http://schemas.openxmlformats.org/spreadsheetml/2006/main" count="117" uniqueCount="93">
  <si>
    <t>№</t>
  </si>
  <si>
    <t>Кадровый состав</t>
  </si>
  <si>
    <t>непосредственно у работодателя</t>
  </si>
  <si>
    <t>всего</t>
  </si>
  <si>
    <t>в т.ч. СРМ</t>
  </si>
  <si>
    <t>Х</t>
  </si>
  <si>
    <t>1.1.</t>
  </si>
  <si>
    <t>1.2.</t>
  </si>
  <si>
    <t>финансируемых в другой организации (по договору)</t>
  </si>
  <si>
    <t>2.1.</t>
  </si>
  <si>
    <t>М.П.</t>
  </si>
  <si>
    <t>Информация  о выполнении квоты для приёма на работу инвалидов</t>
  </si>
  <si>
    <t>за __________________(месяц) 201___года</t>
  </si>
  <si>
    <t>2.2.</t>
  </si>
  <si>
    <t>2.3.</t>
  </si>
  <si>
    <t>2.4.</t>
  </si>
  <si>
    <t>2.5.</t>
  </si>
  <si>
    <t>2.6.</t>
  </si>
  <si>
    <t>2.7.</t>
  </si>
  <si>
    <t>А</t>
  </si>
  <si>
    <t>Г</t>
  </si>
  <si>
    <t>Б</t>
  </si>
  <si>
    <t>В</t>
  </si>
  <si>
    <t>2.8.</t>
  </si>
  <si>
    <t>количество созданных (выделенных) рабочих мест для инвалидов</t>
  </si>
  <si>
    <t>3.1.</t>
  </si>
  <si>
    <t>1.</t>
  </si>
  <si>
    <t>1.3.</t>
  </si>
  <si>
    <t>1.4.</t>
  </si>
  <si>
    <t>1.5.</t>
  </si>
  <si>
    <t>2.</t>
  </si>
  <si>
    <t>Квотирование рабочих мест</t>
  </si>
  <si>
    <t>3.</t>
  </si>
  <si>
    <t xml:space="preserve">№ </t>
  </si>
  <si>
    <t>профессия (специальность)</t>
  </si>
  <si>
    <t>дата издания приказа (распоряжения) (ЧЧ.ММ.ГГГГ)</t>
  </si>
  <si>
    <t>1.6.</t>
  </si>
  <si>
    <t>Критерии отчета</t>
  </si>
  <si>
    <t>к распоряжению</t>
  </si>
  <si>
    <t xml:space="preserve"> </t>
  </si>
  <si>
    <t>Полное наименование работодателя:</t>
  </si>
  <si>
    <t>___________________________________________________________________________</t>
  </si>
  <si>
    <t>Юридический адрес: _________________________________________________________</t>
  </si>
  <si>
    <t>___________________________________________________________________________,</t>
  </si>
  <si>
    <t>Фактический адрес:  _________________________________________________________,</t>
  </si>
  <si>
    <t>адрес электронной почты: ____________________________________________________,</t>
  </si>
  <si>
    <t>номер контактного телефона: _________________________________________________,</t>
  </si>
  <si>
    <t>ИНН: __________________________ КПП: __________________________.</t>
  </si>
  <si>
    <t xml:space="preserve">Принятые сокращения: СРМ – специальные рабочие места </t>
  </si>
  <si>
    <t>Размер квоты, установленный в Ханты-Мансийском автономном округе – Югре, в процентах</t>
  </si>
  <si>
    <t>Среднесписочная численность работников (всего без учета внешних совместителей) согласно форме федерального статистического наблюдения П-4,  человек</t>
  </si>
  <si>
    <t>Численность работников, занятых на рабочих местах  с вредными и (или) опасными условиями труда по результатам аттестации рабочих мест по условиям труда или результатам специальной оценки условий труда, человек</t>
  </si>
  <si>
    <t>Количество рабочих мест с вредными и (или) опасными условиями труда по результатам аттестации рабочих мест по условиям труда или результатам специальной оценки условий труда, единиц</t>
  </si>
  <si>
    <t>Дата утверждения отчета по результатам  последней специальной оценки условий труда (аттестации рабочих мест по условиям труда), чч.мм.гггг</t>
  </si>
  <si>
    <t>Создано (выделено) рабочих мест для инвалидов в счет квоты на начало отчетного периода, единиц</t>
  </si>
  <si>
    <t>Количество квотируемых рабочих мест, занятых инвалидами на начало отчетного периода, единиц</t>
  </si>
  <si>
    <t>Работает инвалидов на квотируемых рабочих местах на начало отчетного периода, человек</t>
  </si>
  <si>
    <t>Создано (выделено) рабочих мест для инвалидов в счет квоты в течение отчетного периода, единиц</t>
  </si>
  <si>
    <t>Трудоустроено инвалидов в счет установленной квоты в течение отчетного периода, человек</t>
  </si>
  <si>
    <t>Сокращено и (или) ликвидировано квотируемых рабочих мест для инвалидов в течение отчетного периода, единиц</t>
  </si>
  <si>
    <t xml:space="preserve">Выбыло инвалидов с квотируемых рабочих мест в течение  отчетного периода, человек </t>
  </si>
  <si>
    <t>2.9.</t>
  </si>
  <si>
    <t>2.10.</t>
  </si>
  <si>
    <t>Количество свободных квотируемых рабочих мест для инвалидов (вакансий), заявленных в центр занятости населения на конец отчетного периода, единиц</t>
  </si>
  <si>
    <t>2.11.</t>
  </si>
  <si>
    <t>2.12.</t>
  </si>
  <si>
    <r>
      <t>Информация о локальных нормативных актах, содержащих сведения о созданных или выделенных рабочих местах для трудоустройства инвалидов в соответствии с установленной квотой для приема на работу инвалидов (</t>
    </r>
    <r>
      <rPr>
        <sz val="10"/>
        <color theme="1"/>
        <rFont val="Times New Roman"/>
        <family val="1"/>
        <charset val="204"/>
      </rPr>
      <t>полное наименование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</si>
  <si>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* При исчислении квоты для приема на работу инвалидов в среднесписочную численность работников не включаются работники, условия труда которых отнесены к вредным и (или) опасным условиям труда по результатам аттестации рабочих мест по условиям труда или результатам специальной оценки условий труда (часть 2 статьи 21  Федерального закона от 24 ноября 1995 года  № 181-ФЗ </t>
    </r>
    <r>
      <rPr>
        <sz val="11"/>
        <color theme="1"/>
        <rFont val="Times New Roman"/>
        <family val="1"/>
        <charset val="204"/>
      </rPr>
      <t>«О социальной защите инвалидов в Российской Федерации»</t>
    </r>
    <r>
      <rPr>
        <sz val="11"/>
        <color rgb="FF000000"/>
        <rFont val="Times New Roman"/>
        <family val="1"/>
        <charset val="204"/>
      </rPr>
      <t>.</t>
    </r>
  </si>
  <si>
    <t>(наименование должности руководителя организации)</t>
  </si>
  <si>
    <t>(подпись)</t>
  </si>
  <si>
    <t>(Ф.И.О.)</t>
  </si>
  <si>
    <t xml:space="preserve">Исполнитель: </t>
  </si>
  <si>
    <t xml:space="preserve">Ф.И.О., телефон             </t>
  </si>
  <si>
    <t>ЦЗН вх№ _____________от ____________(дата)</t>
  </si>
  <si>
    <t>______________________________________________________________</t>
  </si>
  <si>
    <t>_______________________</t>
  </si>
  <si>
    <t>_____________________</t>
  </si>
  <si>
    <r>
      <t xml:space="preserve">Установленная квота (количество рабочих мест):                                                         стр.2.1. графы А(всего) = 1.1. графы А *1.2. графы А,  строка 2.1. графы Б (в т.ч. СРМ) заполняется с учетом постановления Правительства Ханты-Мансийского автономного округа - Югры от 21 сентября 2009 года </t>
    </r>
    <r>
      <rPr>
        <sz val="10"/>
        <color theme="1"/>
        <rFont val="Times New Roman"/>
        <family val="1"/>
        <charset val="204"/>
      </rPr>
      <t>«Об утверждении порядка установления минимального количества специальных рабочих мест для трудоустройства инвалидов в организациях на территории Ханты-Мансийского автономного округа – Югры»</t>
    </r>
    <r>
      <rPr>
        <sz val="10"/>
        <color rgb="FF000000"/>
        <rFont val="Times New Roman"/>
        <family val="1"/>
        <charset val="204"/>
      </rPr>
      <t>, единиц</t>
    </r>
  </si>
  <si>
    <t>Основной вид экономической деятельности (код ОКВЭД ): _____________________,</t>
  </si>
  <si>
    <t>Количество квотируемых рабочих мест, занятых инвалидами в течение отчетного периода, единиц</t>
  </si>
  <si>
    <t>Количество квотируемых рабочих мест, с которых выбыли инвалиды в течение отчетного периода, единиц</t>
  </si>
  <si>
    <t>Количество квотируемых рабочих мест, занятых инвалидами на конец отчетного периода, единиц стр.2.11. = стр.2.3. + стр.2.6. -  стр.2.9</t>
  </si>
  <si>
    <t>Работает инвалидов на квотируемых рабочих местах на конец отчетного периода, человек     стр.2.12 = стр.2.4. + стр.2.7. -  стр.2.10</t>
  </si>
  <si>
    <t>2.13.</t>
  </si>
  <si>
    <t>2.14.</t>
  </si>
  <si>
    <t>Создано (выделено) рабочих мест для инвалидов в счет квоты на конец отчетного периода  (сумма количества занятых инвалидами квотируемых рабочих мест и  количества заявленных  для инвалидов вакансий в счет квоты): стр. 2.14. = стр.2.11. + стр. 2.13, единиц</t>
  </si>
  <si>
    <t>1.7.</t>
  </si>
  <si>
    <r>
      <t xml:space="preserve">Среднесписочная численность работников для определения квоты инвалидам*,  человек  стр.1.1. = стр.1.3. - стр. 1.4 .- </t>
    </r>
    <r>
      <rPr>
        <sz val="10"/>
        <color rgb="FFFF0000"/>
        <rFont val="Times New Roman"/>
        <family val="1"/>
        <charset val="204"/>
      </rPr>
      <t>стр. 1.7.</t>
    </r>
  </si>
  <si>
    <t>Численность служащих, занятых на должностях, замещение которых осуществляется путем избрания на должность, избрания по конкурсу на замещение соответствующей должности, назначения на должность или утверждения в должности, человек **</t>
  </si>
  <si>
    <t>** В среднесписочную численность работников органов государственной власти Ханты-Мансийского автономного округа - Югры, органов местного самоуправления муниципальных образований Ханты-Мансийского автономного округа - Югры, организаций не включаются должности, замещение которых в соответствии с федеральными законами и иными нормативными правовыми актами Российской Федерации, законами и иными нормативными правовыми актами Ханты-Мансийского автономного округа - Югры, муниципальными нормативными правовыми актами осуществляется путем избрания на должность, избрания по конкурсу на замещение соответствующей должности, назначения на должность или утверждения в должности. (п. 13 Порядка резервирования рабочих мест по профессиям, наиболее подходящим для трудоустройства инвалидов, утвержденного постановлением Правительства Ханты-Мансийского автономного округа - Югры от 25.12.2015 № 491-п "Об утверждении порядка создания условий труда в соответствии с индивидуальной программой реабилитации, абилитации инвалида, порядка создания условий для предпринимательской деятельности инвалидов, порядка организации обучения инвалидов новым профессиям, порядка резервирования рабочих мест по профессиям, наиболее подходящим для трудоустройства инвалидов")</t>
  </si>
  <si>
    <r>
      <rPr>
        <sz val="11"/>
        <rFont val="Times New Roman"/>
        <family val="1"/>
        <charset val="204"/>
      </rPr>
      <t xml:space="preserve">Представляется в центр занятости населения ежемесячно        </t>
    </r>
    <r>
      <rPr>
        <sz val="11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>не позднее 05 числа месяца</t>
    </r>
    <r>
      <rPr>
        <sz val="11"/>
        <color rgb="FFFF0000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следующего за отчетным</t>
    </r>
  </si>
  <si>
    <t>Приложение 1</t>
  </si>
  <si>
    <t xml:space="preserve"> от 27.01.2016 № 17-Р-22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</si>
</sst>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/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textRotation="90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3" fillId="0" borderId="0" xfId="0" applyFont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2" fillId="0" borderId="1" xfId="0" applyFont="1" applyBorder="1"/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8513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8"/>
  <sheetViews>
    <sheetView tabSelected="1" workbookViewId="0">
      <selection activeCell="A4" sqref="A4:B4"/>
    </sheetView>
  </sheetViews>
  <sheetFormatPr defaultRowHeight="15.75" x14ac:dyDescent="0.25"/>
  <cols>
    <col min="1" max="1" width="5" style="4" customWidth="1"/>
    <col min="2" max="2" width="59" style="4" customWidth="1"/>
    <col min="3" max="3" width="11" style="5" customWidth="1"/>
    <col min="4" max="4" width="13.85546875" style="5" customWidth="1"/>
    <col min="5" max="5" width="12.42578125" style="5" customWidth="1"/>
    <col min="6" max="6" width="11.85546875" style="5" customWidth="1"/>
    <col min="7" max="7" width="9" style="4" customWidth="1"/>
    <col min="8" max="11" width="9.140625" style="4"/>
    <col min="12" max="12" width="8.28515625" style="4" customWidth="1"/>
    <col min="13" max="16384" width="9.140625" style="4"/>
  </cols>
  <sheetData>
    <row r="1" spans="1:6" ht="19.5" customHeight="1" x14ac:dyDescent="0.25">
      <c r="C1" s="32"/>
      <c r="D1" s="60" t="s">
        <v>91</v>
      </c>
      <c r="E1" s="60"/>
      <c r="F1" s="60"/>
    </row>
    <row r="2" spans="1:6" ht="18" customHeight="1" x14ac:dyDescent="0.25">
      <c r="A2" s="27"/>
      <c r="B2" s="25"/>
      <c r="C2" s="33"/>
      <c r="D2" s="60" t="s">
        <v>38</v>
      </c>
      <c r="E2" s="60"/>
      <c r="F2" s="60"/>
    </row>
    <row r="3" spans="1:6" ht="18" customHeight="1" x14ac:dyDescent="0.25">
      <c r="A3" s="27"/>
      <c r="B3" s="25"/>
      <c r="C3" s="31"/>
      <c r="D3" s="68" t="s">
        <v>92</v>
      </c>
      <c r="E3" s="68"/>
      <c r="F3" s="68"/>
    </row>
    <row r="4" spans="1:6" ht="36.75" customHeight="1" x14ac:dyDescent="0.25">
      <c r="A4" s="61" t="s">
        <v>90</v>
      </c>
      <c r="B4" s="61"/>
      <c r="C4" s="52"/>
      <c r="D4" s="52"/>
      <c r="E4" s="52"/>
      <c r="F4" s="52"/>
    </row>
    <row r="5" spans="1:6" ht="18" customHeight="1" x14ac:dyDescent="0.25">
      <c r="A5" s="27"/>
      <c r="B5" s="25"/>
      <c r="C5" s="31"/>
      <c r="D5" s="30"/>
      <c r="E5" s="30"/>
      <c r="F5" s="30"/>
    </row>
    <row r="6" spans="1:6" s="7" customFormat="1" x14ac:dyDescent="0.25">
      <c r="A6" s="28" t="s">
        <v>11</v>
      </c>
      <c r="B6" s="28"/>
      <c r="C6" s="28"/>
      <c r="D6" s="30" t="s">
        <v>39</v>
      </c>
      <c r="E6" s="28"/>
      <c r="F6" s="28"/>
    </row>
    <row r="7" spans="1:6" x14ac:dyDescent="0.25">
      <c r="A7" s="2"/>
      <c r="B7" s="8" t="s">
        <v>12</v>
      </c>
      <c r="C7" s="3"/>
      <c r="D7" s="3"/>
      <c r="E7" s="3"/>
      <c r="F7" s="3"/>
    </row>
    <row r="8" spans="1:6" x14ac:dyDescent="0.25">
      <c r="A8" s="64" t="s">
        <v>40</v>
      </c>
      <c r="B8" s="64"/>
      <c r="C8" s="64"/>
      <c r="D8" s="64"/>
      <c r="E8" s="64"/>
      <c r="F8" s="64"/>
    </row>
    <row r="9" spans="1:6" ht="15.75" customHeight="1" x14ac:dyDescent="0.25">
      <c r="A9" s="64" t="s">
        <v>41</v>
      </c>
      <c r="B9" s="64"/>
      <c r="C9" s="64"/>
      <c r="D9" s="64"/>
      <c r="E9" s="64"/>
      <c r="F9" s="64"/>
    </row>
    <row r="10" spans="1:6" x14ac:dyDescent="0.25">
      <c r="A10" s="64" t="s">
        <v>42</v>
      </c>
      <c r="B10" s="64"/>
      <c r="C10" s="64"/>
      <c r="D10" s="64"/>
      <c r="E10" s="64"/>
      <c r="F10" s="64"/>
    </row>
    <row r="11" spans="1:6" x14ac:dyDescent="0.25">
      <c r="A11" s="64" t="s">
        <v>43</v>
      </c>
      <c r="B11" s="64"/>
      <c r="C11" s="64"/>
      <c r="D11" s="64"/>
      <c r="E11" s="64"/>
      <c r="F11" s="64"/>
    </row>
    <row r="12" spans="1:6" x14ac:dyDescent="0.25">
      <c r="A12" s="64" t="s">
        <v>44</v>
      </c>
      <c r="B12" s="64"/>
      <c r="C12" s="64"/>
      <c r="D12" s="64"/>
      <c r="E12" s="64"/>
      <c r="F12" s="64"/>
    </row>
    <row r="13" spans="1:6" x14ac:dyDescent="0.25">
      <c r="A13" s="34" t="s">
        <v>45</v>
      </c>
      <c r="B13" s="29"/>
      <c r="C13" s="29"/>
      <c r="D13" s="29"/>
      <c r="E13" s="29"/>
      <c r="F13" s="29"/>
    </row>
    <row r="14" spans="1:6" x14ac:dyDescent="0.25">
      <c r="A14" s="64"/>
      <c r="B14" s="64"/>
      <c r="C14" s="64"/>
      <c r="D14" s="64"/>
      <c r="E14" s="64"/>
      <c r="F14" s="64"/>
    </row>
    <row r="15" spans="1:6" x14ac:dyDescent="0.25">
      <c r="A15" s="31" t="s">
        <v>46</v>
      </c>
      <c r="B15" s="29"/>
      <c r="C15" s="29"/>
      <c r="D15" s="29"/>
      <c r="E15" s="29"/>
      <c r="F15" s="29"/>
    </row>
    <row r="16" spans="1:6" x14ac:dyDescent="0.25">
      <c r="A16" s="64"/>
      <c r="B16" s="64"/>
      <c r="C16" s="64"/>
      <c r="D16" s="64"/>
      <c r="E16" s="64"/>
      <c r="F16" s="64"/>
    </row>
    <row r="17" spans="1:6" x14ac:dyDescent="0.25">
      <c r="A17" s="65" t="s">
        <v>78</v>
      </c>
      <c r="B17" s="65"/>
      <c r="C17" s="65"/>
      <c r="D17" s="65"/>
      <c r="E17" s="65"/>
      <c r="F17" s="65"/>
    </row>
    <row r="18" spans="1:6" x14ac:dyDescent="0.25">
      <c r="A18" s="63"/>
      <c r="B18" s="63"/>
      <c r="C18" s="63"/>
      <c r="D18" s="63"/>
      <c r="E18" s="63"/>
      <c r="F18" s="63"/>
    </row>
    <row r="19" spans="1:6" ht="21" customHeight="1" x14ac:dyDescent="0.25">
      <c r="A19" s="63" t="s">
        <v>47</v>
      </c>
      <c r="B19" s="63"/>
      <c r="C19" s="63"/>
      <c r="D19" s="63"/>
      <c r="E19" s="63"/>
      <c r="F19" s="63"/>
    </row>
    <row r="20" spans="1:6" x14ac:dyDescent="0.25">
      <c r="A20" s="63"/>
      <c r="B20" s="63"/>
      <c r="C20" s="63"/>
      <c r="D20" s="63"/>
      <c r="E20" s="63"/>
      <c r="F20" s="63"/>
    </row>
    <row r="21" spans="1:6" ht="20.25" customHeight="1" x14ac:dyDescent="0.25">
      <c r="A21" s="63" t="s">
        <v>48</v>
      </c>
      <c r="B21" s="63"/>
      <c r="C21" s="63"/>
      <c r="D21" s="63"/>
      <c r="E21" s="63"/>
      <c r="F21" s="63"/>
    </row>
    <row r="22" spans="1:6" ht="43.5" customHeight="1" x14ac:dyDescent="0.25">
      <c r="A22" s="67" t="s">
        <v>0</v>
      </c>
      <c r="B22" s="66" t="s">
        <v>37</v>
      </c>
      <c r="C22" s="66" t="s">
        <v>2</v>
      </c>
      <c r="D22" s="66"/>
      <c r="E22" s="66" t="s">
        <v>8</v>
      </c>
      <c r="F22" s="66"/>
    </row>
    <row r="23" spans="1:6" x14ac:dyDescent="0.25">
      <c r="A23" s="67"/>
      <c r="B23" s="66"/>
      <c r="C23" s="26" t="s">
        <v>3</v>
      </c>
      <c r="D23" s="26" t="s">
        <v>4</v>
      </c>
      <c r="E23" s="26" t="s">
        <v>3</v>
      </c>
      <c r="F23" s="26" t="s">
        <v>4</v>
      </c>
    </row>
    <row r="24" spans="1:6" x14ac:dyDescent="0.25">
      <c r="A24" s="20" t="s">
        <v>26</v>
      </c>
      <c r="B24" s="21" t="s">
        <v>1</v>
      </c>
      <c r="C24" s="22" t="s">
        <v>19</v>
      </c>
      <c r="D24" s="22" t="s">
        <v>21</v>
      </c>
      <c r="E24" s="22" t="s">
        <v>22</v>
      </c>
      <c r="F24" s="22" t="s">
        <v>20</v>
      </c>
    </row>
    <row r="25" spans="1:6" ht="25.5" x14ac:dyDescent="0.25">
      <c r="A25" s="39" t="s">
        <v>6</v>
      </c>
      <c r="B25" s="37" t="s">
        <v>87</v>
      </c>
      <c r="C25" s="51">
        <f>SUM(C27-C28-C31)</f>
        <v>0</v>
      </c>
      <c r="D25" s="40" t="s">
        <v>5</v>
      </c>
      <c r="E25" s="40" t="s">
        <v>5</v>
      </c>
      <c r="F25" s="40" t="s">
        <v>5</v>
      </c>
    </row>
    <row r="26" spans="1:6" ht="25.5" x14ac:dyDescent="0.25">
      <c r="A26" s="39" t="s">
        <v>7</v>
      </c>
      <c r="B26" s="37" t="s">
        <v>49</v>
      </c>
      <c r="C26" s="41">
        <v>0.02</v>
      </c>
      <c r="D26" s="40" t="s">
        <v>5</v>
      </c>
      <c r="E26" s="40" t="s">
        <v>5</v>
      </c>
      <c r="F26" s="40" t="s">
        <v>5</v>
      </c>
    </row>
    <row r="27" spans="1:6" ht="38.25" x14ac:dyDescent="0.25">
      <c r="A27" s="39" t="s">
        <v>27</v>
      </c>
      <c r="B27" s="37" t="s">
        <v>50</v>
      </c>
      <c r="C27" s="40"/>
      <c r="D27" s="40" t="s">
        <v>5</v>
      </c>
      <c r="E27" s="40" t="s">
        <v>5</v>
      </c>
      <c r="F27" s="40" t="s">
        <v>5</v>
      </c>
    </row>
    <row r="28" spans="1:6" ht="51" x14ac:dyDescent="0.25">
      <c r="A28" s="39" t="s">
        <v>28</v>
      </c>
      <c r="B28" s="37" t="s">
        <v>51</v>
      </c>
      <c r="C28" s="40"/>
      <c r="D28" s="40" t="s">
        <v>5</v>
      </c>
      <c r="E28" s="40" t="s">
        <v>5</v>
      </c>
      <c r="F28" s="40" t="s">
        <v>5</v>
      </c>
    </row>
    <row r="29" spans="1:6" ht="38.25" x14ac:dyDescent="0.25">
      <c r="A29" s="39" t="s">
        <v>29</v>
      </c>
      <c r="B29" s="37" t="s">
        <v>52</v>
      </c>
      <c r="C29" s="40"/>
      <c r="D29" s="40" t="s">
        <v>5</v>
      </c>
      <c r="E29" s="40" t="s">
        <v>5</v>
      </c>
      <c r="F29" s="40" t="s">
        <v>5</v>
      </c>
    </row>
    <row r="30" spans="1:6" ht="38.25" x14ac:dyDescent="0.25">
      <c r="A30" s="42" t="s">
        <v>36</v>
      </c>
      <c r="B30" s="13" t="s">
        <v>53</v>
      </c>
      <c r="C30" s="49"/>
      <c r="D30" s="53" t="s">
        <v>5</v>
      </c>
      <c r="E30" s="53" t="s">
        <v>5</v>
      </c>
      <c r="F30" s="53" t="s">
        <v>5</v>
      </c>
    </row>
    <row r="31" spans="1:6" ht="51" x14ac:dyDescent="0.25">
      <c r="A31" s="54" t="s">
        <v>86</v>
      </c>
      <c r="B31" s="55" t="s">
        <v>88</v>
      </c>
      <c r="C31" s="56"/>
      <c r="D31" s="57" t="s">
        <v>5</v>
      </c>
      <c r="E31" s="57" t="s">
        <v>5</v>
      </c>
      <c r="F31" s="57" t="s">
        <v>5</v>
      </c>
    </row>
    <row r="32" spans="1:6" x14ac:dyDescent="0.25">
      <c r="A32" s="20" t="s">
        <v>30</v>
      </c>
      <c r="B32" s="21" t="s">
        <v>31</v>
      </c>
      <c r="C32" s="50"/>
      <c r="D32" s="50"/>
      <c r="E32" s="50"/>
      <c r="F32" s="50"/>
    </row>
    <row r="33" spans="1:6" ht="102" x14ac:dyDescent="0.25">
      <c r="A33" s="39" t="s">
        <v>9</v>
      </c>
      <c r="B33" s="44" t="s">
        <v>77</v>
      </c>
      <c r="C33" s="51">
        <f>SUM(C25*C26)</f>
        <v>0</v>
      </c>
      <c r="D33" s="40"/>
      <c r="E33" s="43" t="s">
        <v>5</v>
      </c>
      <c r="F33" s="43" t="s">
        <v>5</v>
      </c>
    </row>
    <row r="34" spans="1:6" ht="25.5" x14ac:dyDescent="0.25">
      <c r="A34" s="45" t="s">
        <v>13</v>
      </c>
      <c r="B34" s="37" t="s">
        <v>54</v>
      </c>
      <c r="C34" s="40"/>
      <c r="D34" s="40"/>
      <c r="E34" s="40"/>
      <c r="F34" s="40"/>
    </row>
    <row r="35" spans="1:6" ht="25.5" x14ac:dyDescent="0.25">
      <c r="A35" s="45" t="s">
        <v>14</v>
      </c>
      <c r="B35" s="37" t="s">
        <v>55</v>
      </c>
      <c r="C35" s="48"/>
      <c r="D35" s="48"/>
      <c r="E35" s="48"/>
      <c r="F35" s="48"/>
    </row>
    <row r="36" spans="1:6" ht="25.5" x14ac:dyDescent="0.25">
      <c r="A36" s="45" t="s">
        <v>15</v>
      </c>
      <c r="B36" s="37" t="s">
        <v>56</v>
      </c>
      <c r="C36" s="40"/>
      <c r="D36" s="40"/>
      <c r="E36" s="40"/>
      <c r="F36" s="40"/>
    </row>
    <row r="37" spans="1:6" ht="25.5" x14ac:dyDescent="0.25">
      <c r="A37" s="45" t="s">
        <v>16</v>
      </c>
      <c r="B37" s="37" t="s">
        <v>57</v>
      </c>
      <c r="C37" s="48"/>
      <c r="D37" s="48"/>
      <c r="E37" s="48"/>
      <c r="F37" s="48"/>
    </row>
    <row r="38" spans="1:6" ht="25.5" x14ac:dyDescent="0.25">
      <c r="A38" s="45" t="s">
        <v>17</v>
      </c>
      <c r="B38" s="37" t="s">
        <v>79</v>
      </c>
      <c r="C38" s="48"/>
      <c r="D38" s="48"/>
      <c r="E38" s="48"/>
      <c r="F38" s="48"/>
    </row>
    <row r="39" spans="1:6" ht="25.5" x14ac:dyDescent="0.25">
      <c r="A39" s="45" t="s">
        <v>18</v>
      </c>
      <c r="B39" s="37" t="s">
        <v>58</v>
      </c>
      <c r="C39" s="40"/>
      <c r="D39" s="40"/>
      <c r="E39" s="40"/>
      <c r="F39" s="40"/>
    </row>
    <row r="40" spans="1:6" ht="25.5" x14ac:dyDescent="0.25">
      <c r="A40" s="45" t="s">
        <v>23</v>
      </c>
      <c r="B40" s="37" t="s">
        <v>59</v>
      </c>
      <c r="C40" s="48"/>
      <c r="D40" s="48"/>
      <c r="E40" s="48"/>
      <c r="F40" s="48"/>
    </row>
    <row r="41" spans="1:6" ht="25.5" x14ac:dyDescent="0.25">
      <c r="A41" s="36" t="s">
        <v>61</v>
      </c>
      <c r="B41" s="37" t="s">
        <v>80</v>
      </c>
      <c r="C41" s="48"/>
      <c r="D41" s="48"/>
      <c r="E41" s="48"/>
      <c r="F41" s="48"/>
    </row>
    <row r="42" spans="1:6" ht="25.5" x14ac:dyDescent="0.25">
      <c r="A42" s="38" t="s">
        <v>62</v>
      </c>
      <c r="B42" s="37" t="s">
        <v>60</v>
      </c>
      <c r="C42" s="40"/>
      <c r="D42" s="40"/>
      <c r="E42" s="40"/>
      <c r="F42" s="40"/>
    </row>
    <row r="43" spans="1:6" ht="25.5" x14ac:dyDescent="0.25">
      <c r="A43" s="38" t="s">
        <v>64</v>
      </c>
      <c r="B43" s="13" t="s">
        <v>81</v>
      </c>
      <c r="C43" s="51">
        <f>SUM(C35+C38-C41)</f>
        <v>0</v>
      </c>
      <c r="D43" s="51">
        <f t="shared" ref="D43:F43" si="0">SUM(D35+D38-D41)</f>
        <v>0</v>
      </c>
      <c r="E43" s="51">
        <f t="shared" si="0"/>
        <v>0</v>
      </c>
      <c r="F43" s="51">
        <f t="shared" si="0"/>
        <v>0</v>
      </c>
    </row>
    <row r="44" spans="1:6" ht="25.5" x14ac:dyDescent="0.25">
      <c r="A44" s="38" t="s">
        <v>65</v>
      </c>
      <c r="B44" s="37" t="s">
        <v>82</v>
      </c>
      <c r="C44" s="51">
        <f>SUM(C36+C39-C42)</f>
        <v>0</v>
      </c>
      <c r="D44" s="51">
        <f t="shared" ref="D44:F44" si="1">SUM(D36+D39-D42)</f>
        <v>0</v>
      </c>
      <c r="E44" s="51">
        <f t="shared" si="1"/>
        <v>0</v>
      </c>
      <c r="F44" s="51">
        <f t="shared" si="1"/>
        <v>0</v>
      </c>
    </row>
    <row r="45" spans="1:6" ht="38.25" x14ac:dyDescent="0.25">
      <c r="A45" s="59" t="s">
        <v>83</v>
      </c>
      <c r="B45" s="37" t="s">
        <v>63</v>
      </c>
      <c r="C45" s="40"/>
      <c r="D45" s="40"/>
      <c r="E45" s="40"/>
      <c r="F45" s="40"/>
    </row>
    <row r="46" spans="1:6" ht="51" x14ac:dyDescent="0.25">
      <c r="A46" s="59" t="s">
        <v>84</v>
      </c>
      <c r="B46" s="37" t="s">
        <v>85</v>
      </c>
      <c r="C46" s="51">
        <f>SUM(C43+C45)</f>
        <v>0</v>
      </c>
      <c r="D46" s="51">
        <f t="shared" ref="D46:F46" si="2">SUM(D43+D45)</f>
        <v>0</v>
      </c>
      <c r="E46" s="51">
        <f t="shared" si="2"/>
        <v>0</v>
      </c>
      <c r="F46" s="51">
        <f t="shared" si="2"/>
        <v>0</v>
      </c>
    </row>
    <row r="47" spans="1:6" s="9" customFormat="1" ht="66.75" customHeight="1" x14ac:dyDescent="0.25">
      <c r="A47" s="17" t="s">
        <v>32</v>
      </c>
      <c r="B47" s="18" t="s">
        <v>66</v>
      </c>
      <c r="C47" s="19" t="s">
        <v>33</v>
      </c>
      <c r="D47" s="19" t="s">
        <v>35</v>
      </c>
      <c r="E47" s="19" t="s">
        <v>24</v>
      </c>
      <c r="F47" s="19" t="s">
        <v>34</v>
      </c>
    </row>
    <row r="48" spans="1:6" x14ac:dyDescent="0.25">
      <c r="A48" s="14" t="s">
        <v>25</v>
      </c>
      <c r="B48" s="15"/>
      <c r="C48" s="14"/>
      <c r="D48" s="11"/>
      <c r="E48" s="12"/>
      <c r="F48" s="11"/>
    </row>
    <row r="49" spans="1:20" ht="69" customHeight="1" x14ac:dyDescent="0.25">
      <c r="A49" s="69" t="s">
        <v>67</v>
      </c>
      <c r="B49" s="69"/>
      <c r="C49" s="69"/>
      <c r="D49" s="69"/>
      <c r="E49" s="69"/>
      <c r="F49" s="69"/>
    </row>
    <row r="50" spans="1:20" ht="194.25" customHeight="1" x14ac:dyDescent="0.25">
      <c r="A50" s="73" t="s">
        <v>89</v>
      </c>
      <c r="B50" s="73"/>
      <c r="C50" s="73"/>
      <c r="D50" s="73"/>
      <c r="E50" s="73"/>
      <c r="F50" s="73"/>
    </row>
    <row r="51" spans="1:20" x14ac:dyDescent="0.25">
      <c r="A51" s="46"/>
      <c r="B51" s="23"/>
      <c r="C51"/>
      <c r="D51"/>
      <c r="E51"/>
      <c r="F51"/>
    </row>
    <row r="52" spans="1:20" x14ac:dyDescent="0.25">
      <c r="A52" s="72" t="s">
        <v>74</v>
      </c>
      <c r="B52" s="72"/>
      <c r="C52" s="72" t="s">
        <v>75</v>
      </c>
      <c r="D52" s="72"/>
      <c r="E52" s="72" t="s">
        <v>76</v>
      </c>
      <c r="F52" s="72"/>
    </row>
    <row r="53" spans="1:20" ht="15" customHeight="1" x14ac:dyDescent="0.25">
      <c r="A53" s="58" t="s">
        <v>68</v>
      </c>
      <c r="B53" s="47"/>
      <c r="C53" s="70" t="s">
        <v>69</v>
      </c>
      <c r="D53" s="70"/>
      <c r="E53" s="71" t="s">
        <v>70</v>
      </c>
      <c r="F53" s="71"/>
    </row>
    <row r="54" spans="1:20" ht="19.5" customHeight="1" x14ac:dyDescent="0.25">
      <c r="A54" s="47"/>
      <c r="B54" s="47"/>
      <c r="C54" s="10" t="s">
        <v>10</v>
      </c>
      <c r="D54" s="47"/>
      <c r="E54" s="47"/>
      <c r="F54" s="16"/>
    </row>
    <row r="55" spans="1:20" x14ac:dyDescent="0.25">
      <c r="A55" s="35" t="s">
        <v>71</v>
      </c>
      <c r="B55" s="16"/>
      <c r="C55" s="62" t="s">
        <v>73</v>
      </c>
      <c r="D55" s="62"/>
      <c r="E55" s="62"/>
      <c r="F55" s="62"/>
    </row>
    <row r="56" spans="1:20" x14ac:dyDescent="0.25">
      <c r="A56" s="35" t="s">
        <v>72</v>
      </c>
      <c r="B56" s="16"/>
      <c r="C56" s="16"/>
      <c r="D56" s="16"/>
      <c r="E56" s="16"/>
      <c r="F56" s="35"/>
    </row>
    <row r="57" spans="1:20" x14ac:dyDescent="0.25">
      <c r="B57" s="1"/>
    </row>
    <row r="58" spans="1:20" x14ac:dyDescent="0.25">
      <c r="B58" s="1"/>
    </row>
    <row r="59" spans="1:20" x14ac:dyDescent="0.25">
      <c r="B59" s="1"/>
    </row>
    <row r="60" spans="1:20" x14ac:dyDescent="0.25">
      <c r="B60" s="1"/>
    </row>
    <row r="61" spans="1:20" x14ac:dyDescent="0.25">
      <c r="B61" s="1"/>
    </row>
    <row r="62" spans="1:20" x14ac:dyDescent="0.25">
      <c r="B62" s="1"/>
    </row>
    <row r="63" spans="1:20" x14ac:dyDescent="0.25">
      <c r="B63" s="1"/>
    </row>
    <row r="64" spans="1:20" x14ac:dyDescent="0.25">
      <c r="B64" s="1"/>
      <c r="O64" s="23"/>
      <c r="P64" s="24"/>
      <c r="Q64" s="24"/>
      <c r="R64" s="24"/>
      <c r="S64" s="24"/>
      <c r="T64" s="24"/>
    </row>
    <row r="65" spans="2:2" x14ac:dyDescent="0.25">
      <c r="B65" s="1"/>
    </row>
    <row r="66" spans="2:2" x14ac:dyDescent="0.25">
      <c r="B66" s="1"/>
    </row>
    <row r="67" spans="2:2" x14ac:dyDescent="0.25">
      <c r="B67" s="6"/>
    </row>
    <row r="68" spans="2:2" x14ac:dyDescent="0.25">
      <c r="B68" s="6"/>
    </row>
  </sheetData>
  <mergeCells count="28">
    <mergeCell ref="A22:A23"/>
    <mergeCell ref="B22:B23"/>
    <mergeCell ref="D3:F3"/>
    <mergeCell ref="A49:F49"/>
    <mergeCell ref="C53:D53"/>
    <mergeCell ref="E53:F53"/>
    <mergeCell ref="A52:B52"/>
    <mergeCell ref="C52:D52"/>
    <mergeCell ref="E52:F52"/>
    <mergeCell ref="A8:F8"/>
    <mergeCell ref="A9:F9"/>
    <mergeCell ref="A50:F50"/>
    <mergeCell ref="D1:F1"/>
    <mergeCell ref="D2:F2"/>
    <mergeCell ref="A4:B4"/>
    <mergeCell ref="C55:F55"/>
    <mergeCell ref="A19:F19"/>
    <mergeCell ref="A20:F20"/>
    <mergeCell ref="A21:F21"/>
    <mergeCell ref="A10:F10"/>
    <mergeCell ref="A14:F14"/>
    <mergeCell ref="A16:F16"/>
    <mergeCell ref="A17:F17"/>
    <mergeCell ref="A18:F18"/>
    <mergeCell ref="A11:F11"/>
    <mergeCell ref="A12:F12"/>
    <mergeCell ref="C22:D22"/>
    <mergeCell ref="E22:F22"/>
  </mergeCells>
  <hyperlinks>
    <hyperlink ref="A17" r:id="rId1" display="garantf1://85134.0/"/>
  </hyperlinks>
  <pageMargins left="0.31496062992125984" right="0.23622047244094491" top="0.15748031496062992" bottom="0.19685039370078741" header="0.15748031496062992" footer="0.15748031496062992"/>
  <pageSetup paperSize="9" scale="8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 о выполнении квоты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2016-01-28T10:15:54Z</dcterms:modified>
</cp:coreProperties>
</file>