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<sst xmlns="http://schemas.openxmlformats.org/spreadsheetml/2006/main" count="152" uniqueCount="108">
  <si>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</si>
  <si>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</si>
  <si>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</si>
  <si>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</si>
  <si>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</si>
  <si>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</si>
  <si>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</si>
  <si>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</si>
  <si>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</si>
  <si>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</si>
  <si>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</si>
  <si>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</si>
  <si>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</si>
  <si>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</si>
  <si>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</si>
  <si>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</si>
  <si>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</si>
  <si>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</si>
  <si>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</si>
  <si>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</si>
  <si>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</si>
  <si>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</si>
  <si>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</si>
  <si>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</si>
  <si>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</si>
  <si>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</si>
  <si>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</si>
  <si>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</si>
  <si>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</si>
  <si>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</si>
  <si>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</si>
  <si>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</si>
  <si>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</si>
  <si>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</si>
  <si>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</si>
  <si>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</si>
  <si>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</si>
  <si>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</si>
  <si>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</si>
  <si>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</si>
  <si>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</si>
  <si>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</si>
  <si>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Цели, задачи и целевые показатели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</si>
  <si>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</si>
  <si>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</si>
  <si>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</si>
  <si>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</si>
  <si>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</si>
  <si>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</si>
  <si>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1.1.</t>
  </si>
  <si>
    <t>Создание благоприятных условий для проживания и отдыха жителей городского поселения Луговой.</t>
  </si>
  <si>
    <t>Подпрограмма 4. «Санитарная очистка поселка»</t>
  </si>
  <si>
    <t>Подпрограмма 5. «Прочее благоустройство»</t>
  </si>
  <si>
    <t>шт</t>
  </si>
  <si>
    <t>4.1.</t>
  </si>
  <si>
    <t>5.1.</t>
  </si>
  <si>
    <t>5.2.</t>
  </si>
  <si>
    <t>Отсутствие финансирования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</si>
  <si>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</si>
  <si>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</si>
  <si>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</si>
  <si>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1.2</t>
  </si>
  <si>
    <t>1.3</t>
  </si>
  <si>
    <t>1.4</t>
  </si>
  <si>
    <t xml:space="preserve">Цель: развитие сферы культуры сельского поселения Леуши. </t>
  </si>
  <si>
    <t>Количество культурно-досуговых мероприятий</t>
  </si>
  <si>
    <t>единиц</t>
  </si>
  <si>
    <t>Количество занимающихся в культурно-досуговых формированиях</t>
  </si>
  <si>
    <t>Количество культурно-досуговых формирований</t>
  </si>
  <si>
    <t>чел.</t>
  </si>
  <si>
    <t xml:space="preserve">Цель: Повышение уровня технического состояния дорог общего пользования. </t>
  </si>
  <si>
    <t>Подпрограмма 1. "Ремонт дорог общего пользования"</t>
  </si>
  <si>
    <t>Количество отремонтированных дорог</t>
  </si>
  <si>
    <t>км</t>
  </si>
  <si>
    <t>Зимнее и летнее содержание дорог</t>
  </si>
  <si>
    <t xml:space="preserve">                                                                           Подпрограмма 2 "Содержание дорог общего пользования"</t>
  </si>
  <si>
    <t xml:space="preserve">Цель: Обеспечение качественного и высокоэффективного наружного освещения населенных пунктов сельского поселения Леуши;
повышение уровня благоустройства территории сельского поселения Леуши для обеспечения благоприятных условий проживания населения
</t>
  </si>
  <si>
    <t>Устройство контейнерных площадок</t>
  </si>
  <si>
    <t>Устройство детских площадок</t>
  </si>
  <si>
    <t>Ремонт детских площадок</t>
  </si>
  <si>
    <t>%</t>
  </si>
  <si>
    <t xml:space="preserve">Цель: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фонда; </t>
  </si>
  <si>
    <t>ремонт печей</t>
  </si>
  <si>
    <t>ремонт кровли</t>
  </si>
  <si>
    <t>замена оконных блоков</t>
  </si>
  <si>
    <t>ремонт полов</t>
  </si>
  <si>
    <t>Организация деятельности администрации сельского поселения Леуши</t>
  </si>
  <si>
    <t>Цель :Осуществление возложенных на администрацию сельского поселения Леуши(далее - администрация поселения) полномочий по решению  вопросов местного значения и переданных  в установленном порядке отдельных государственных полномочий</t>
  </si>
  <si>
    <t>Обеспечение оплаты труда, гарантий и компенсаций для работников администрации  в соответствии с действующим законодательством</t>
  </si>
  <si>
    <t>Исполнение расходных обязательств по реализации вопросов местного значения</t>
  </si>
  <si>
    <t>Исполнение расходных обязательств по реализации отдельных переданных государственных полномочий</t>
  </si>
  <si>
    <t>Своевременное и качественное рассмотрение обращений граждан, объединений граждан, в том числе юридических лиц</t>
  </si>
  <si>
    <t>Цель:Развитие системы добровольных народных дружин по предупреждению нарушений общественного порядка</t>
  </si>
  <si>
    <r>
      <t>Доля выявленных с участием общественности правонарушений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в общем количестве правонарушений, % </t>
    </r>
  </si>
  <si>
    <t>Формирование комфортной городской среды в сельском поселении Леуши на 2018-2022 годы"</t>
  </si>
  <si>
    <t>Цель: Повышение качества и комфорта городской среды на территории сельского поселения Леуши"</t>
  </si>
  <si>
    <t>"Развитие сферы культуры, спорта и делам молодежи                                                                                                                                      сельского поселения Леуши на 2018 – 2021 годы"</t>
  </si>
  <si>
    <t xml:space="preserve">                                                                   " Ремонт и содержание дорог общего пользования местного значения                                                                                                                                                         в муниципальном образовании сельское поселение Леуши  на 2018-2021 годы"</t>
  </si>
  <si>
    <t xml:space="preserve">«Благоустройство территории 
сельского поселения Леуши на 2018- 2021 годы» 
</t>
  </si>
  <si>
    <t xml:space="preserve">                               Капитальный ремонт жилого фонда сельского поселения Леуши на 2018-2021 годы</t>
  </si>
  <si>
    <t>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2018-2021 годы</t>
  </si>
  <si>
    <t>Подготовка и проведение празднования юбилейных дат со дня образования населенных пунктов п.Лиственичный, п.Ягодный, п.Дальний на 2018-2019 годы</t>
  </si>
  <si>
    <t>Цель:  Создание  условий   для  улучшения  качества  жизни  и  отдыха   жителей  села  Леуши, их  духовно-  нравственного  совершенствования.</t>
  </si>
  <si>
    <t>Доля населенных пунктов, в которых проведены мероприятия в связи с наступившими юбилейными датами</t>
  </si>
  <si>
    <t>Достижение целевых показателей муниципальных программ за 2019 г.</t>
  </si>
  <si>
    <t>Ед.</t>
  </si>
  <si>
    <t>Количество общественных территорий(парки,скверы,набережные и т.д.)</t>
  </si>
  <si>
    <t>Доля населения, имеющего удобный пешеходный доступ площадками, специально оборудованными для отдыха, общения и проведения досуга,от общей численности населения поселения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</si>
</sst>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9" fillId="34" borderId="10" xfId="0" applyNumberFormat="1" applyFont="1" applyFill="1" applyBorder="1" applyAlignment="1">
      <alignment/>
    </xf>
    <xf numFmtId="0" fontId="9" fillId="34" borderId="13" xfId="0" applyFont="1" applyFill="1" applyBorder="1" applyAlignment="1">
      <alignment wrapText="1"/>
    </xf>
    <xf numFmtId="171" fontId="9" fillId="34" borderId="10" xfId="0" applyNumberFormat="1" applyFont="1" applyFill="1" applyBorder="1" applyAlignment="1">
      <alignment/>
    </xf>
    <xf numFmtId="171" fontId="9" fillId="34" borderId="11" xfId="0" applyNumberFormat="1" applyFont="1" applyFill="1" applyBorder="1" applyAlignment="1">
      <alignment/>
    </xf>
    <xf numFmtId="171" fontId="9" fillId="34" borderId="12" xfId="0" applyNumberFormat="1" applyFont="1" applyFill="1" applyBorder="1" applyAlignment="1">
      <alignment/>
    </xf>
    <xf numFmtId="208" fontId="9" fillId="34" borderId="10" xfId="0" applyNumberFormat="1" applyFont="1" applyFill="1" applyBorder="1" applyAlignment="1">
      <alignment/>
    </xf>
    <xf numFmtId="208" fontId="9" fillId="34" borderId="11" xfId="0" applyNumberFormat="1" applyFont="1" applyFill="1" applyBorder="1" applyAlignment="1">
      <alignment/>
    </xf>
    <xf numFmtId="208" fontId="9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9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9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9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9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9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171" fontId="9" fillId="0" borderId="17" xfId="0" applyNumberFormat="1" applyFont="1" applyBorder="1" applyAlignment="1">
      <alignment/>
    </xf>
    <xf numFmtId="171" fontId="9" fillId="0" borderId="19" xfId="0" applyNumberFormat="1" applyFont="1" applyBorder="1" applyAlignment="1">
      <alignment/>
    </xf>
    <xf numFmtId="171" fontId="9" fillId="0" borderId="20" xfId="0" applyNumberFormat="1" applyFont="1" applyBorder="1" applyAlignment="1">
      <alignment/>
    </xf>
    <xf numFmtId="208" fontId="9" fillId="0" borderId="17" xfId="0" applyNumberFormat="1" applyFont="1" applyBorder="1" applyAlignment="1">
      <alignment/>
    </xf>
    <xf numFmtId="208" fontId="9" fillId="0" borderId="19" xfId="0" applyNumberFormat="1" applyFont="1" applyBorder="1" applyAlignment="1">
      <alignment/>
    </xf>
    <xf numFmtId="208" fontId="9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94" fontId="11" fillId="0" borderId="1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94" fontId="11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" fontId="15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55" fillId="0" borderId="24" xfId="0" applyFont="1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25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0" fontId="9" fillId="0" borderId="29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9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2" fillId="0" borderId="30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31" xfId="0" applyFont="1" applyBorder="1" applyAlignment="1">
      <alignment wrapText="1"/>
    </xf>
    <xf numFmtId="0" fontId="8" fillId="0" borderId="13" xfId="0" applyFont="1" applyBorder="1" applyAlignment="1">
      <alignment horizontal="justify"/>
    </xf>
    <xf numFmtId="0" fontId="16" fillId="0" borderId="29" xfId="0" applyFont="1" applyBorder="1" applyAlignment="1">
      <alignment/>
    </xf>
    <xf numFmtId="0" fontId="16" fillId="0" borderId="21" xfId="0" applyFont="1" applyBorder="1" applyAlignment="1">
      <alignment/>
    </xf>
    <xf numFmtId="0" fontId="56" fillId="0" borderId="3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1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56" fillId="0" borderId="29" xfId="0" applyFont="1" applyBorder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" fillId="0" borderId="29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0" xfId="0" applyFont="1" applyAlignment="1">
      <alignment wrapText="1"/>
    </xf>
    <xf numFmtId="0" fontId="37" fillId="0" borderId="29" xfId="0" applyFont="1" applyBorder="1" applyAlignment="1">
      <alignment wrapText="1"/>
    </xf>
    <xf numFmtId="0" fontId="37" fillId="0" borderId="21" xfId="0" applyFont="1" applyBorder="1" applyAlignment="1">
      <alignment wrapText="1"/>
    </xf>
    <xf numFmtId="49" fontId="3" fillId="0" borderId="32" xfId="0" applyNumberFormat="1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194" fontId="11" fillId="0" borderId="32" xfId="0" applyNumberFormat="1" applyFont="1" applyBorder="1" applyAlignment="1">
      <alignment horizontal="center" wrapText="1"/>
    </xf>
    <xf numFmtId="0" fontId="1" fillId="0" borderId="32" xfId="0" applyFont="1" applyBorder="1" applyAlignment="1">
      <alignment/>
    </xf>
    <xf numFmtId="0" fontId="16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9" t="s">
        <v>0</v>
      </c>
      <c r="S3" s="3"/>
      <c r="T3" s="3"/>
      <c r="U3" s="3"/>
    </row>
    <row r="4" spans="18:21" ht="13.5" customHeight="1">
      <c r="R4" s="7" t="s">
        <v>59</v>
      </c>
      <c r="S4" s="4"/>
      <c r="T4" s="3"/>
      <c r="U4" s="3"/>
    </row>
    <row r="6" spans="1:22" ht="12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2.75">
      <c r="A7" s="84" t="s">
        <v>35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12.75">
      <c r="A8" s="84" t="s">
        <v>34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3.5" thickBot="1">
      <c r="A9" s="10"/>
    </row>
    <row r="10" spans="1:22" s="11" customFormat="1" ht="24.75" customHeight="1">
      <c r="A10" s="85" t="s">
        <v>5</v>
      </c>
      <c r="B10" s="87" t="s">
        <v>39</v>
      </c>
      <c r="C10" s="89" t="s">
        <v>36</v>
      </c>
      <c r="D10" s="90"/>
      <c r="E10" s="90"/>
      <c r="F10" s="91"/>
      <c r="G10" s="89" t="s">
        <v>37</v>
      </c>
      <c r="H10" s="90"/>
      <c r="I10" s="90"/>
      <c r="J10" s="91"/>
      <c r="K10" s="89" t="s">
        <v>38</v>
      </c>
      <c r="L10" s="90"/>
      <c r="M10" s="90"/>
      <c r="N10" s="91"/>
      <c r="O10" s="89" t="s">
        <v>6</v>
      </c>
      <c r="P10" s="90"/>
      <c r="Q10" s="90"/>
      <c r="R10" s="91"/>
      <c r="S10" s="89" t="s">
        <v>7</v>
      </c>
      <c r="T10" s="90"/>
      <c r="U10" s="90"/>
      <c r="V10" s="91"/>
    </row>
    <row r="11" spans="1:22" s="6" customFormat="1" ht="12.75">
      <c r="A11" s="86"/>
      <c r="B11" s="88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60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50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6">
      <pane ySplit="4" topLeftCell="A43" activePane="bottomLeft" state="frozen"/>
      <selection pane="topLeft" activeCell="A6" sqref="A6"/>
      <selection pane="bottomLeft" activeCell="E46" sqref="E46"/>
    </sheetView>
  </sheetViews>
  <sheetFormatPr defaultColWidth="9.00390625" defaultRowHeight="12.75"/>
  <cols>
    <col min="1" max="1" width="9.125" style="70" customWidth="1"/>
    <col min="2" max="2" width="52.875" style="1" customWidth="1"/>
    <col min="3" max="4" width="9.125" style="61" customWidth="1"/>
    <col min="5" max="5" width="11.625" style="61" customWidth="1"/>
    <col min="6" max="6" width="8.875" style="61" customWidth="1"/>
    <col min="7" max="7" width="42.00390625" style="60" customWidth="1"/>
    <col min="8" max="16384" width="9.125" style="60" customWidth="1"/>
  </cols>
  <sheetData>
    <row r="1" ht="15.75" hidden="1">
      <c r="E1" s="62" t="s">
        <v>58</v>
      </c>
    </row>
    <row r="2" ht="15.75" hidden="1">
      <c r="E2" s="62" t="s">
        <v>40</v>
      </c>
    </row>
    <row r="3" ht="15.75" hidden="1">
      <c r="E3" s="62" t="s">
        <v>0</v>
      </c>
    </row>
    <row r="4" ht="15.75" hidden="1">
      <c r="E4" s="63" t="str">
        <f>'прил.1'!R4</f>
        <v>"____" ______________ 2016 г</v>
      </c>
    </row>
    <row r="5" ht="15.75" hidden="1"/>
    <row r="7" spans="1:7" ht="32.25" customHeight="1">
      <c r="A7" s="129" t="s">
        <v>104</v>
      </c>
      <c r="B7" s="129"/>
      <c r="C7" s="129"/>
      <c r="D7" s="129"/>
      <c r="E7" s="129"/>
      <c r="F7" s="129"/>
      <c r="G7" s="129"/>
    </row>
    <row r="8" spans="1:7" ht="49.5" customHeight="1">
      <c r="A8" s="116" t="s">
        <v>41</v>
      </c>
      <c r="B8" s="117" t="s">
        <v>42</v>
      </c>
      <c r="C8" s="118" t="s">
        <v>43</v>
      </c>
      <c r="D8" s="117" t="s">
        <v>44</v>
      </c>
      <c r="E8" s="117"/>
      <c r="F8" s="118" t="s">
        <v>45</v>
      </c>
      <c r="G8" s="117" t="s">
        <v>46</v>
      </c>
    </row>
    <row r="9" spans="1:7" ht="39.75" customHeight="1">
      <c r="A9" s="116"/>
      <c r="B9" s="117"/>
      <c r="C9" s="118"/>
      <c r="D9" s="53" t="s">
        <v>47</v>
      </c>
      <c r="E9" s="53" t="s">
        <v>48</v>
      </c>
      <c r="F9" s="118"/>
      <c r="G9" s="117"/>
    </row>
    <row r="10" spans="1:7" ht="39.75" customHeight="1">
      <c r="A10" s="119" t="s">
        <v>96</v>
      </c>
      <c r="B10" s="120"/>
      <c r="C10" s="120"/>
      <c r="D10" s="120"/>
      <c r="E10" s="120"/>
      <c r="F10" s="120"/>
      <c r="G10" s="121"/>
    </row>
    <row r="11" spans="1:7" ht="25.5" customHeight="1">
      <c r="A11" s="115" t="s">
        <v>64</v>
      </c>
      <c r="B11" s="115"/>
      <c r="C11" s="115"/>
      <c r="D11" s="115"/>
      <c r="E11" s="115"/>
      <c r="F11" s="115"/>
      <c r="G11" s="115"/>
    </row>
    <row r="12" spans="1:7" ht="17.25" customHeight="1">
      <c r="A12" s="67" t="s">
        <v>14</v>
      </c>
      <c r="B12" s="1" t="s">
        <v>65</v>
      </c>
      <c r="C12" s="69" t="s">
        <v>66</v>
      </c>
      <c r="D12" s="53">
        <v>1060</v>
      </c>
      <c r="E12" s="53">
        <v>1169</v>
      </c>
      <c r="F12" s="77">
        <f>E12/D12*100</f>
        <v>110.28301886792453</v>
      </c>
      <c r="G12" s="53"/>
    </row>
    <row r="13" spans="1:7" ht="33" customHeight="1">
      <c r="A13" s="67" t="s">
        <v>61</v>
      </c>
      <c r="B13" s="56" t="s">
        <v>67</v>
      </c>
      <c r="C13" s="74" t="s">
        <v>69</v>
      </c>
      <c r="D13" s="53">
        <v>250</v>
      </c>
      <c r="E13" s="53">
        <v>325</v>
      </c>
      <c r="F13" s="76">
        <f>E13/D13*100</f>
        <v>130</v>
      </c>
      <c r="G13" s="53"/>
    </row>
    <row r="14" spans="1:7" ht="28.5" customHeight="1">
      <c r="A14" s="67" t="s">
        <v>62</v>
      </c>
      <c r="B14" s="75" t="s">
        <v>68</v>
      </c>
      <c r="C14" s="69" t="s">
        <v>66</v>
      </c>
      <c r="D14" s="53">
        <v>19</v>
      </c>
      <c r="E14" s="53">
        <v>25</v>
      </c>
      <c r="F14" s="77">
        <f>E14/D14*100</f>
        <v>131.57894736842107</v>
      </c>
      <c r="G14" s="53"/>
    </row>
    <row r="15" spans="1:7" ht="39.75" customHeight="1">
      <c r="A15" s="126" t="s">
        <v>97</v>
      </c>
      <c r="B15" s="127"/>
      <c r="C15" s="127"/>
      <c r="D15" s="127"/>
      <c r="E15" s="127"/>
      <c r="F15" s="127"/>
      <c r="G15" s="128"/>
    </row>
    <row r="16" spans="1:7" ht="28.5" customHeight="1">
      <c r="A16" s="115" t="s">
        <v>70</v>
      </c>
      <c r="B16" s="115"/>
      <c r="C16" s="115"/>
      <c r="D16" s="115"/>
      <c r="E16" s="115"/>
      <c r="F16" s="115"/>
      <c r="G16" s="115"/>
    </row>
    <row r="17" spans="1:7" ht="28.5" customHeight="1">
      <c r="A17" s="131" t="s">
        <v>71</v>
      </c>
      <c r="B17" s="132"/>
      <c r="C17" s="132"/>
      <c r="D17" s="132"/>
      <c r="E17" s="132"/>
      <c r="F17" s="132"/>
      <c r="G17" s="133"/>
    </row>
    <row r="18" spans="1:7" ht="28.5" customHeight="1">
      <c r="A18" s="53" t="s">
        <v>49</v>
      </c>
      <c r="B18" s="53" t="s">
        <v>72</v>
      </c>
      <c r="C18" s="53" t="s">
        <v>73</v>
      </c>
      <c r="D18" s="53">
        <v>11.36</v>
      </c>
      <c r="E18" s="53">
        <v>9.058</v>
      </c>
      <c r="F18" s="77">
        <f>E18/D18*100</f>
        <v>79.73591549295776</v>
      </c>
      <c r="G18" s="55"/>
    </row>
    <row r="19" spans="1:7" ht="28.5" customHeight="1">
      <c r="A19" s="110" t="s">
        <v>75</v>
      </c>
      <c r="B19" s="110"/>
      <c r="C19" s="110"/>
      <c r="D19" s="110"/>
      <c r="E19" s="110"/>
      <c r="F19" s="110"/>
      <c r="G19" s="111"/>
    </row>
    <row r="20" spans="1:7" ht="28.5" customHeight="1">
      <c r="A20" s="78">
        <v>1.1</v>
      </c>
      <c r="B20" s="1" t="s">
        <v>74</v>
      </c>
      <c r="C20" s="78" t="s">
        <v>73</v>
      </c>
      <c r="D20" s="78">
        <v>34.4</v>
      </c>
      <c r="E20" s="78">
        <v>34.4</v>
      </c>
      <c r="F20" s="78">
        <v>100</v>
      </c>
      <c r="G20" s="78"/>
    </row>
    <row r="21" spans="1:7" ht="30" customHeight="1">
      <c r="A21" s="130" t="s">
        <v>98</v>
      </c>
      <c r="B21" s="130"/>
      <c r="C21" s="130"/>
      <c r="D21" s="130"/>
      <c r="E21" s="130"/>
      <c r="F21" s="130"/>
      <c r="G21" s="130"/>
    </row>
    <row r="22" spans="1:7" ht="48.75" customHeight="1">
      <c r="A22" s="115" t="s">
        <v>76</v>
      </c>
      <c r="B22" s="115"/>
      <c r="C22" s="115"/>
      <c r="D22" s="115"/>
      <c r="E22" s="115"/>
      <c r="F22" s="115"/>
      <c r="G22" s="115"/>
    </row>
    <row r="23" spans="1:7" ht="15.75">
      <c r="A23" s="112" t="s">
        <v>51</v>
      </c>
      <c r="B23" s="113"/>
      <c r="C23" s="113"/>
      <c r="D23" s="113"/>
      <c r="E23" s="113"/>
      <c r="F23" s="113"/>
      <c r="G23" s="114"/>
    </row>
    <row r="24" spans="1:7" ht="15.75">
      <c r="A24" s="67" t="s">
        <v>54</v>
      </c>
      <c r="B24" s="56" t="s">
        <v>77</v>
      </c>
      <c r="C24" s="64" t="s">
        <v>53</v>
      </c>
      <c r="D24" s="79">
        <v>29</v>
      </c>
      <c r="E24" s="79">
        <v>13</v>
      </c>
      <c r="F24" s="57">
        <f>E24/D24*100</f>
        <v>44.827586206896555</v>
      </c>
      <c r="G24" s="55" t="s">
        <v>57</v>
      </c>
    </row>
    <row r="25" spans="1:7" ht="15.75">
      <c r="A25" s="112" t="s">
        <v>52</v>
      </c>
      <c r="B25" s="113"/>
      <c r="C25" s="113"/>
      <c r="D25" s="113"/>
      <c r="E25" s="113"/>
      <c r="F25" s="113"/>
      <c r="G25" s="114"/>
    </row>
    <row r="26" spans="1:7" ht="15.75">
      <c r="A26" s="67" t="s">
        <v>55</v>
      </c>
      <c r="B26" s="56" t="s">
        <v>78</v>
      </c>
      <c r="C26" s="64" t="s">
        <v>53</v>
      </c>
      <c r="D26" s="79">
        <v>2</v>
      </c>
      <c r="E26" s="64">
        <v>0</v>
      </c>
      <c r="F26" s="57">
        <f>E26/D26*100</f>
        <v>0</v>
      </c>
      <c r="G26" s="55" t="s">
        <v>57</v>
      </c>
    </row>
    <row r="27" spans="1:7" ht="15.75">
      <c r="A27" s="67" t="s">
        <v>56</v>
      </c>
      <c r="B27" s="54" t="s">
        <v>79</v>
      </c>
      <c r="C27" s="53" t="s">
        <v>53</v>
      </c>
      <c r="D27" s="53">
        <v>6</v>
      </c>
      <c r="E27" s="53">
        <v>6</v>
      </c>
      <c r="F27" s="57">
        <f>E27/D27*100</f>
        <v>100</v>
      </c>
      <c r="G27" s="55"/>
    </row>
    <row r="28" spans="1:7" ht="29.25" customHeight="1">
      <c r="A28" s="122" t="s">
        <v>99</v>
      </c>
      <c r="B28" s="93"/>
      <c r="C28" s="93"/>
      <c r="D28" s="93"/>
      <c r="E28" s="93"/>
      <c r="F28" s="93"/>
      <c r="G28" s="94"/>
    </row>
    <row r="29" spans="1:7" ht="49.5" customHeight="1">
      <c r="A29" s="123" t="s">
        <v>81</v>
      </c>
      <c r="B29" s="124"/>
      <c r="C29" s="125"/>
      <c r="D29" s="125"/>
      <c r="E29" s="125"/>
      <c r="F29" s="125"/>
      <c r="G29" s="125"/>
    </row>
    <row r="30" spans="1:7" ht="15.75">
      <c r="A30" s="68" t="s">
        <v>14</v>
      </c>
      <c r="B30" s="56" t="s">
        <v>82</v>
      </c>
      <c r="C30" s="66" t="s">
        <v>53</v>
      </c>
      <c r="D30" s="79">
        <v>2</v>
      </c>
      <c r="E30" s="79">
        <v>2</v>
      </c>
      <c r="F30" s="57">
        <v>100</v>
      </c>
      <c r="G30" s="55"/>
    </row>
    <row r="31" spans="1:7" ht="34.5" customHeight="1">
      <c r="A31" s="68" t="s">
        <v>61</v>
      </c>
      <c r="B31" s="56" t="s">
        <v>83</v>
      </c>
      <c r="C31" s="58" t="s">
        <v>53</v>
      </c>
      <c r="D31" s="53">
        <v>0</v>
      </c>
      <c r="E31" s="53">
        <v>0</v>
      </c>
      <c r="F31" s="57">
        <v>0</v>
      </c>
      <c r="G31" s="55"/>
    </row>
    <row r="32" spans="1:7" ht="15.75">
      <c r="A32" s="68" t="s">
        <v>62</v>
      </c>
      <c r="B32" s="56" t="s">
        <v>84</v>
      </c>
      <c r="C32" s="58" t="s">
        <v>53</v>
      </c>
      <c r="D32" s="53">
        <v>0</v>
      </c>
      <c r="E32" s="53">
        <v>0</v>
      </c>
      <c r="F32" s="57">
        <v>0</v>
      </c>
      <c r="G32" s="55"/>
    </row>
    <row r="33" spans="1:7" ht="22.5" customHeight="1">
      <c r="A33" s="68" t="s">
        <v>63</v>
      </c>
      <c r="B33" s="80" t="s">
        <v>85</v>
      </c>
      <c r="C33" s="58" t="s">
        <v>53</v>
      </c>
      <c r="D33" s="53">
        <v>0</v>
      </c>
      <c r="E33" s="53">
        <v>0</v>
      </c>
      <c r="F33" s="57">
        <v>0</v>
      </c>
      <c r="G33" s="55"/>
    </row>
    <row r="34" spans="1:7" ht="36" customHeight="1">
      <c r="A34" s="119" t="s">
        <v>101</v>
      </c>
      <c r="B34" s="134"/>
      <c r="C34" s="134"/>
      <c r="D34" s="134"/>
      <c r="E34" s="134"/>
      <c r="F34" s="134"/>
      <c r="G34" s="135"/>
    </row>
    <row r="35" spans="1:7" ht="42" customHeight="1">
      <c r="A35" s="95" t="s">
        <v>102</v>
      </c>
      <c r="B35" s="137"/>
      <c r="C35" s="137"/>
      <c r="D35" s="137"/>
      <c r="E35" s="137"/>
      <c r="F35" s="137"/>
      <c r="G35" s="138"/>
    </row>
    <row r="36" spans="1:7" ht="45" customHeight="1">
      <c r="A36" s="67" t="s">
        <v>14</v>
      </c>
      <c r="B36" s="136" t="s">
        <v>103</v>
      </c>
      <c r="C36" s="53" t="s">
        <v>80</v>
      </c>
      <c r="D36" s="53">
        <v>100</v>
      </c>
      <c r="E36" s="53">
        <v>100</v>
      </c>
      <c r="F36" s="57">
        <v>100</v>
      </c>
      <c r="G36" s="55"/>
    </row>
    <row r="37" spans="1:7" ht="15.75">
      <c r="A37" s="92" t="s">
        <v>86</v>
      </c>
      <c r="B37" s="93"/>
      <c r="C37" s="93"/>
      <c r="D37" s="93"/>
      <c r="E37" s="93"/>
      <c r="F37" s="93"/>
      <c r="G37" s="94"/>
    </row>
    <row r="38" spans="1:7" ht="44.25" customHeight="1" thickBot="1">
      <c r="A38" s="95" t="s">
        <v>87</v>
      </c>
      <c r="B38" s="96"/>
      <c r="C38" s="96"/>
      <c r="D38" s="96"/>
      <c r="E38" s="96"/>
      <c r="F38" s="96"/>
      <c r="G38" s="97"/>
    </row>
    <row r="39" spans="1:7" ht="48" thickBot="1">
      <c r="A39" s="71" t="s">
        <v>14</v>
      </c>
      <c r="B39" s="81" t="s">
        <v>88</v>
      </c>
      <c r="C39" s="72" t="s">
        <v>80</v>
      </c>
      <c r="D39" s="79">
        <v>100</v>
      </c>
      <c r="E39" s="79">
        <v>100</v>
      </c>
      <c r="F39" s="73">
        <f>E39/D39*100</f>
        <v>100</v>
      </c>
      <c r="G39" s="65"/>
    </row>
    <row r="40" spans="1:7" ht="32.25" thickBot="1">
      <c r="A40" s="71" t="s">
        <v>61</v>
      </c>
      <c r="B40" s="82" t="s">
        <v>89</v>
      </c>
      <c r="C40" s="72" t="s">
        <v>80</v>
      </c>
      <c r="D40" s="79">
        <v>95</v>
      </c>
      <c r="E40" s="79">
        <v>95</v>
      </c>
      <c r="F40" s="73">
        <f>E40/D40*100</f>
        <v>100</v>
      </c>
      <c r="G40" s="65"/>
    </row>
    <row r="41" spans="1:7" ht="48" thickBot="1">
      <c r="A41" s="71" t="s">
        <v>62</v>
      </c>
      <c r="B41" s="82" t="s">
        <v>90</v>
      </c>
      <c r="C41" s="72" t="s">
        <v>80</v>
      </c>
      <c r="D41" s="79">
        <v>90</v>
      </c>
      <c r="E41" s="79">
        <v>90</v>
      </c>
      <c r="F41" s="73">
        <f>E41/D41*100</f>
        <v>100</v>
      </c>
      <c r="G41" s="65"/>
    </row>
    <row r="42" spans="1:7" ht="48" thickBot="1">
      <c r="A42" s="71" t="s">
        <v>63</v>
      </c>
      <c r="B42" s="82" t="s">
        <v>91</v>
      </c>
      <c r="C42" s="72" t="s">
        <v>80</v>
      </c>
      <c r="D42" s="79">
        <v>100</v>
      </c>
      <c r="E42" s="79">
        <v>100</v>
      </c>
      <c r="F42" s="73">
        <f>E42/D42*100</f>
        <v>100</v>
      </c>
      <c r="G42" s="65"/>
    </row>
    <row r="43" spans="1:7" ht="15.75">
      <c r="A43" s="98" t="s">
        <v>94</v>
      </c>
      <c r="B43" s="99"/>
      <c r="C43" s="99"/>
      <c r="D43" s="99"/>
      <c r="E43" s="99"/>
      <c r="F43" s="99"/>
      <c r="G43" s="100"/>
    </row>
    <row r="44" spans="1:7" ht="42.75" customHeight="1">
      <c r="A44" s="101" t="s">
        <v>95</v>
      </c>
      <c r="B44" s="102"/>
      <c r="C44" s="102"/>
      <c r="D44" s="102"/>
      <c r="E44" s="102"/>
      <c r="F44" s="102"/>
      <c r="G44" s="103"/>
    </row>
    <row r="45" spans="1:7" ht="62.25" customHeight="1">
      <c r="A45" s="139" t="s">
        <v>14</v>
      </c>
      <c r="B45" s="56" t="s">
        <v>107</v>
      </c>
      <c r="C45" s="144" t="s">
        <v>80</v>
      </c>
      <c r="D45" s="145">
        <v>75</v>
      </c>
      <c r="E45" s="145">
        <v>75</v>
      </c>
      <c r="F45" s="145">
        <v>100</v>
      </c>
      <c r="G45" s="144"/>
    </row>
    <row r="46" spans="1:7" ht="32.25" thickBot="1">
      <c r="A46" s="139" t="s">
        <v>61</v>
      </c>
      <c r="B46" s="83" t="s">
        <v>106</v>
      </c>
      <c r="C46" s="140" t="s">
        <v>105</v>
      </c>
      <c r="D46" s="141">
        <v>1</v>
      </c>
      <c r="E46" s="141">
        <v>1</v>
      </c>
      <c r="F46" s="142">
        <v>100</v>
      </c>
      <c r="G46" s="143"/>
    </row>
    <row r="47" spans="1:7" ht="46.5" customHeight="1">
      <c r="A47" s="104" t="s">
        <v>100</v>
      </c>
      <c r="B47" s="105"/>
      <c r="C47" s="105"/>
      <c r="D47" s="105"/>
      <c r="E47" s="105"/>
      <c r="F47" s="105"/>
      <c r="G47" s="106"/>
    </row>
    <row r="48" spans="1:7" ht="15.75">
      <c r="A48" s="107" t="s">
        <v>92</v>
      </c>
      <c r="B48" s="108"/>
      <c r="C48" s="108"/>
      <c r="D48" s="108"/>
      <c r="E48" s="108"/>
      <c r="F48" s="108"/>
      <c r="G48" s="109"/>
    </row>
    <row r="49" spans="1:7" ht="54.75" customHeight="1">
      <c r="A49" s="71" t="s">
        <v>14</v>
      </c>
      <c r="B49" s="56" t="s">
        <v>93</v>
      </c>
      <c r="C49" s="72" t="s">
        <v>80</v>
      </c>
      <c r="D49" s="79">
        <v>8.2</v>
      </c>
      <c r="E49" s="79">
        <v>8.5</v>
      </c>
      <c r="F49" s="73">
        <f>E49/D49*100</f>
        <v>103.65853658536585</v>
      </c>
      <c r="G49" s="65"/>
    </row>
  </sheetData>
  <sheetProtection/>
  <mergeCells count="27">
    <mergeCell ref="A34:G34"/>
    <mergeCell ref="A35:G35"/>
    <mergeCell ref="A28:G28"/>
    <mergeCell ref="A29:G29"/>
    <mergeCell ref="A11:G11"/>
    <mergeCell ref="A15:G15"/>
    <mergeCell ref="A16:G16"/>
    <mergeCell ref="A7:G7"/>
    <mergeCell ref="A21:G21"/>
    <mergeCell ref="F8:F9"/>
    <mergeCell ref="G8:G9"/>
    <mergeCell ref="A17:G17"/>
    <mergeCell ref="A19:G19"/>
    <mergeCell ref="A23:G23"/>
    <mergeCell ref="A25:G25"/>
    <mergeCell ref="A22:G22"/>
    <mergeCell ref="A8:A9"/>
    <mergeCell ref="B8:B9"/>
    <mergeCell ref="C8:C9"/>
    <mergeCell ref="D8:E8"/>
    <mergeCell ref="A10:G10"/>
    <mergeCell ref="A37:G37"/>
    <mergeCell ref="A38:G38"/>
    <mergeCell ref="A43:G43"/>
    <mergeCell ref="A44:G44"/>
    <mergeCell ref="A47:G47"/>
    <mergeCell ref="A48:G48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DS</cp:lastModifiedBy>
  <cp:lastPrinted>2018-02-16T11:18:00Z</cp:lastPrinted>
  <dcterms:created xsi:type="dcterms:W3CDTF">2008-02-18T07:33:24Z</dcterms:created>
  <dcterms:modified xsi:type="dcterms:W3CDTF">2020-02-21T10:39:38Z</dcterms:modified>
  <cp:category/>
  <cp:version/>
  <cp:contentType/>
  <cp:contentStatus/>
</cp:coreProperties>
</file>