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2600" windowHeight="4980" firstSheet="1" activeTab="1"/>
  </bookViews>
  <sheets>
    <sheet name="Шапка" sheetId="4" r:id="rId1"/>
    <sheet name="Перечень" sheetId="3" r:id="rId2"/>
    <sheet name="Лист2" sheetId="2" r:id="rId3"/>
  </sheets>
  <definedNames>
    <definedName name="_xlnm._FilterDatabase" localSheetId="1" hidden="1">Перечень!$A$8:$AR$46</definedName>
    <definedName name="вид_имущества">Лист2!$A$1:$A$11</definedName>
    <definedName name="движимое">Лист2!$A$30:$A$31</definedName>
    <definedName name="ед_измерения">Лист2!$B$23:$B$25</definedName>
    <definedName name="оборудование">Лист2!$A$33:$A$40</definedName>
    <definedName name="статус">Лист2!$A$27:$A$28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l="1"/>
  <c r="A37" i="3" s="1"/>
  <c r="A38" i="3" s="1"/>
  <c r="A39" i="3" s="1"/>
  <c r="A40" i="3" s="1"/>
  <c r="A41" i="3" l="1"/>
  <c r="A42" i="3" s="1"/>
  <c r="A43" i="3" s="1"/>
  <c r="A44" i="3" s="1"/>
  <c r="A45" i="3" s="1"/>
  <c r="A46" i="3" s="1"/>
  <c r="A47" i="3" l="1"/>
  <c r="A48" i="3" s="1"/>
  <c r="A49" i="3" s="1"/>
  <c r="A50" i="3" s="1"/>
  <c r="A51" i="3" s="1"/>
  <c r="A52" i="3" l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l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</calcChain>
</file>

<file path=xl/sharedStrings.xml><?xml version="1.0" encoding="utf-8"?>
<sst xmlns="http://schemas.openxmlformats.org/spreadsheetml/2006/main" count="1387" uniqueCount="334">
  <si>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</si>
  <si>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</si>
  <si>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</si>
  <si>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</si>
  <si>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</si>
  <si>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</si>
  <si>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</si>
  <si>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</si>
  <si>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</si>
  <si>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</si>
  <si>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</si>
  <si>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</si>
  <si>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</si>
  <si>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</si>
  <si>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</si>
  <si>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</si>
  <si>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</si>
  <si>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</si>
  <si>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</si>
  <si>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</si>
  <si>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</si>
  <si>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</si>
  <si>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</si>
  <si>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</si>
  <si>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</si>
  <si>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</si>
  <si>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</si>
  <si>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</si>
  <si>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</si>
  <si>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перечне</t>
  </si>
  <si>
    <t>куб. м</t>
  </si>
  <si>
    <t>м</t>
  </si>
  <si>
    <t>кв. м</t>
  </si>
  <si>
    <t>движимое</t>
  </si>
  <si>
    <t>недвижимое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</si>
  <si>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</si>
  <si>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Структурированный адрес объекта</t>
  </si>
  <si>
    <r>
      <t>Наименова-ние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</si>
  <si>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</si>
  <si>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</si>
  <si>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</si>
  <si>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</si>
  <si>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</si>
  <si>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</si>
  <si>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</si>
  <si>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</si>
  <si>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</si>
  <si>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</si>
  <si>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</si>
  <si>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</si>
  <si>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</si>
  <si>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</si>
  <si>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</si>
  <si>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</si>
  <si>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</si>
  <si>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</si>
  <si>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</si>
  <si>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</si>
  <si>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</si>
  <si>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</si>
  <si>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</si>
  <si>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</si>
  <si>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</si>
  <si>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</si>
  <si>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</si>
  <si>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</si>
  <si>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</si>
  <si>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</si>
  <si>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</si>
  <si>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</si>
  <si>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</si>
  <si>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</si>
  <si>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</si>
  <si>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</si>
  <si>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</si>
  <si>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</si>
  <si>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</si>
  <si>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</si>
  <si>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</si>
  <si>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</si>
  <si>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</si>
  <si>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</si>
  <si>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</si>
  <si>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</si>
  <si>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</si>
  <si>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</si>
  <si>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</si>
  <si>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</si>
  <si>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</si>
  <si>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</si>
  <si>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</si>
  <si>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</si>
  <si>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</si>
  <si>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</si>
  <si>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</si>
  <si>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улица</t>
  </si>
  <si>
    <t>Администрация Кондинского района</t>
  </si>
  <si>
    <t>Комитет по управлению муниципальным имуществом администрации Кондинского района</t>
  </si>
  <si>
    <t>Поляруш Ольга Владимировна</t>
  </si>
  <si>
    <t>kumi@admkonda.ru</t>
  </si>
  <si>
    <t>Кондинский район</t>
  </si>
  <si>
    <t>Ханты-Мансийский автономный округ - Югра</t>
  </si>
  <si>
    <t>Междуреченский</t>
  </si>
  <si>
    <t>поселок городского типа Междуреченский</t>
  </si>
  <si>
    <t>Сибирская</t>
  </si>
  <si>
    <t>Установка конвекционной сушки</t>
  </si>
  <si>
    <t>аппарат для чистки лука</t>
  </si>
  <si>
    <t>Maxim 7</t>
  </si>
  <si>
    <t>Гастроемкость для овощерезки</t>
  </si>
  <si>
    <t>Гидравлическая тележка</t>
  </si>
  <si>
    <t>Микроволновая вакуумная установка</t>
  </si>
  <si>
    <t>«Муссон-2»</t>
  </si>
  <si>
    <t>Нож для кубиков для овощерезки</t>
  </si>
  <si>
    <t>Овощерезка</t>
  </si>
  <si>
    <t>Решетка для кубиков для овощерезки</t>
  </si>
  <si>
    <t>Стол накопительный с приводом</t>
  </si>
  <si>
    <t>СН-01-НОТИС</t>
  </si>
  <si>
    <t>Тележка из нержавеющей стали с корзинкой</t>
  </si>
  <si>
    <t>Тележка из нержавеющей стали для овощерезки</t>
  </si>
  <si>
    <t>теплоизолированная камера холодильная т=-18С, V=649,8 v3</t>
  </si>
  <si>
    <t>Штабеллер Kamatsu</t>
  </si>
  <si>
    <t>установка</t>
  </si>
  <si>
    <t>Кондинское</t>
  </si>
  <si>
    <t>Электриков</t>
  </si>
  <si>
    <t>86:01:0101001:2534</t>
  </si>
  <si>
    <t>администрация Кондинского района</t>
  </si>
  <si>
    <t>постановление</t>
  </si>
  <si>
    <t>Муниципальное образование Кондинский район</t>
  </si>
  <si>
    <t>поселок городского типа</t>
  </si>
  <si>
    <t>Изменения</t>
  </si>
  <si>
    <t>поселок городского типа Кондинское</t>
  </si>
  <si>
    <t>деревня</t>
  </si>
  <si>
    <t>село</t>
  </si>
  <si>
    <t>поселок</t>
  </si>
  <si>
    <t>Половинка</t>
  </si>
  <si>
    <t>Леуши</t>
  </si>
  <si>
    <t>Лесная</t>
  </si>
  <si>
    <t>Земельный участок</t>
  </si>
  <si>
    <t>Общество с ограниченной ответственностью "АВТОКОНД"</t>
  </si>
  <si>
    <t>628200, Тюменская область, Кондинский район, пгт.Междуреченский, ул.Титова, 26</t>
  </si>
  <si>
    <t>Земли населенных пунктов, собственность не разграничена</t>
  </si>
  <si>
    <t>гараж</t>
  </si>
  <si>
    <t>628200,Ханты-Мансийский автономный округ - Югра, Кондинский район, пгт. Междуреченский, ул. Сибирская, д. 113</t>
  </si>
  <si>
    <t>628200, Ханты-Мансийский автономный округ - Югра, Кондинский район, пгт. Междуреченский, ул. Сибирская, д. 113</t>
  </si>
  <si>
    <t>ул. Электриков, д.6, пгт. Кондинское, Кондинский район, Ханты-Мансийский автономный округ-Югра</t>
  </si>
  <si>
    <t>8(34677) 41-977</t>
  </si>
  <si>
    <t>Мулымья</t>
  </si>
  <si>
    <t>Молодежная</t>
  </si>
  <si>
    <t>Шугур</t>
  </si>
  <si>
    <t>пгт.</t>
  </si>
  <si>
    <t>86:01:1102001:1078</t>
  </si>
  <si>
    <t>Земли населенных пунктов, собственность</t>
  </si>
  <si>
    <t>Земли населенных пунктов, собственность муниципального образования Кондинский район</t>
  </si>
  <si>
    <t>Лесная ул., д. 2/1, п. Мулымья,  Кондинский район, ХМАО-Югра, Тюменская область, 628231</t>
  </si>
  <si>
    <t>http://admkonda.ru/documents/14076.html</t>
  </si>
  <si>
    <t>Толстого</t>
  </si>
  <si>
    <t>86:01:0401004:836</t>
  </si>
  <si>
    <t>Земли населенных пунктов, собственность
не разграничена</t>
  </si>
  <si>
    <t>Индивидуальный предприниматель Степанова Елена Евгеньевна</t>
  </si>
  <si>
    <t>Пресс для ягод VELO</t>
  </si>
  <si>
    <t>Фильтр пресс VELO передвижной</t>
  </si>
  <si>
    <t>Машина для ополаскивания и пропарки тары Н1-КОБ</t>
  </si>
  <si>
    <t>Шкаф для одежды 60х40х182 (орех)</t>
  </si>
  <si>
    <t>Бланширователь РТ-16</t>
  </si>
  <si>
    <t>Термоупаковщик УМ-1</t>
  </si>
  <si>
    <t>Картофелечистка</t>
  </si>
  <si>
    <t>VELO</t>
  </si>
  <si>
    <t>РТ-16</t>
  </si>
  <si>
    <t>VELO передвижной</t>
  </si>
  <si>
    <t>Н1-КОБ</t>
  </si>
  <si>
    <t>Н1-СПР</t>
  </si>
  <si>
    <t>УМ-1</t>
  </si>
  <si>
    <t>«Старт»</t>
  </si>
  <si>
    <t>ТН-U 2,5</t>
  </si>
  <si>
    <t>(орех)</t>
  </si>
  <si>
    <t>MWS10-1R</t>
  </si>
  <si>
    <t>Общество с ограниченной ответственностью «Регион-К»</t>
  </si>
  <si>
    <t>Толстого ул., д. 10, пгт. Междуреченский, Кондинский район, ХМАО-Югра, Тюменская область, 628200</t>
  </si>
  <si>
    <t>Северная</t>
  </si>
  <si>
    <t>2/1</t>
  </si>
  <si>
    <t>Центральная</t>
  </si>
  <si>
    <t>Болчары</t>
  </si>
  <si>
    <t>ХМАО-Югра</t>
  </si>
  <si>
    <t>13б</t>
  </si>
  <si>
    <t>13г</t>
  </si>
  <si>
    <t>Набережная</t>
  </si>
  <si>
    <t>пгт</t>
  </si>
  <si>
    <t>Чантырья</t>
  </si>
  <si>
    <t>Советская</t>
  </si>
  <si>
    <t>5а</t>
  </si>
  <si>
    <t>Ягодный</t>
  </si>
  <si>
    <t>37б</t>
  </si>
  <si>
    <t>Стол накопительный с электроприводом</t>
  </si>
  <si>
    <t>09 августа 2021 года</t>
  </si>
  <si>
    <t>08 августа 2026 года</t>
  </si>
  <si>
    <t>деревня Шугур</t>
  </si>
  <si>
    <t>поселок Половинка</t>
  </si>
  <si>
    <t>поселок Мулымья</t>
  </si>
  <si>
    <t>село Чантырья</t>
  </si>
  <si>
    <t xml:space="preserve">ул. Центральная,
д. 13б,
д. Шугур, Кондинский район, ХМАО-Югра, Тюменская область, 628230
</t>
  </si>
  <si>
    <t xml:space="preserve">ул. Центральная,
д. 13г, д. Шугур, Кондинский район, ХМАО-Югра, Тюменская область, 628230
</t>
  </si>
  <si>
    <t xml:space="preserve">ул. Северная,
д. 8, п. Половинка, Кондинский район, ХМАО-Югра, Тюменская область, 628235
</t>
  </si>
  <si>
    <t xml:space="preserve">ул. Северная,
д. 10, п. Половинка, Кондинский район, ХМАО-Югра, Тюменская область, 628235
</t>
  </si>
  <si>
    <t xml:space="preserve">ул. Советская, д. 57,
с. Чантырья, Кондинский район, ХМАО-Югра, Тюменская область, 628233
</t>
  </si>
  <si>
    <t xml:space="preserve">ул. Центральная, 
№ 37б, п. Ягодный, Кондинский район, ХМАО-Югра, Тюменская область, 628213
</t>
  </si>
  <si>
    <t>86:01:0801001:827</t>
  </si>
  <si>
    <t>86:01:0801001:853</t>
  </si>
  <si>
    <t>86:01:1001001:3357</t>
  </si>
  <si>
    <t>86:01:1001001:3358</t>
  </si>
  <si>
    <t>86:01:1101001:1160</t>
  </si>
  <si>
    <t>86:01:1301001:715</t>
  </si>
  <si>
    <t>Здание кормокухни звероводческого совхоза «Карымский»</t>
  </si>
  <si>
    <t>Общество с ограниченной ответственностью "Югорская ягода»</t>
  </si>
  <si>
    <t>27 мая 2022 года</t>
  </si>
  <si>
    <t>26 мая 2027 года</t>
  </si>
  <si>
    <t>Индивидуальный предприниматель Масхадова Айсарат Рамзановна</t>
  </si>
  <si>
    <t>13 января 2023 года</t>
  </si>
  <si>
    <t>13января 2072 года</t>
  </si>
  <si>
    <t xml:space="preserve">ул. Зимняя, №12,
п.Дальний, Кондинский район, ХМАО-Югра, Тюменская область, 628213
</t>
  </si>
  <si>
    <t>86:01:1303001:1029</t>
  </si>
  <si>
    <t>Зимняя</t>
  </si>
  <si>
    <t>Дальний</t>
  </si>
  <si>
    <t>Школьная</t>
  </si>
  <si>
    <t>86:01:0901001:555</t>
  </si>
  <si>
    <t xml:space="preserve">ул. Школьная, 
с. Леуши, Кондинский район, ХМАО-Югра, Тюменская область, 628212
</t>
  </si>
  <si>
    <t xml:space="preserve">ул. Полевая,
д. 54, с. Леуши, Кондинский район, ХМАО-Югра, Тюменская область, 628212
</t>
  </si>
  <si>
    <t>Полевая</t>
  </si>
  <si>
    <t>86:01:0901001:2512</t>
  </si>
  <si>
    <t xml:space="preserve">ул. Школьная,
д. 5, с. Леуши, Кондинский район, ХМАО-Югра, Тюменская область, 628212
</t>
  </si>
  <si>
    <t>86:01:0901001:2511</t>
  </si>
  <si>
    <t>Индивидуальный предприниматель Квашнина Оксана Альбертовна</t>
  </si>
  <si>
    <t>02 февраля 2023 года</t>
  </si>
  <si>
    <t>01 февраля 2028 года</t>
  </si>
  <si>
    <t xml:space="preserve">ул. Заречная,
д. 1Б, п.Назарово, Кондинский район, ХМАО-Югра, Тюменская область, 628232
</t>
  </si>
  <si>
    <t>Назарово</t>
  </si>
  <si>
    <t>Заречная</t>
  </si>
  <si>
    <t>1Б</t>
  </si>
  <si>
    <t>86:01:1104001:1395</t>
  </si>
  <si>
    <t xml:space="preserve">ул. Набережная,
д. 15, д.Ушья, Кондинский район, ХМАО-Югра, Тюменская область, 628236
</t>
  </si>
  <si>
    <t>Ушья</t>
  </si>
  <si>
    <t xml:space="preserve">ул. Кооперативная,
д. 26а, с.Чантырья, Кондинский район, ХМАО-Югра, Тюменская область, 628236
</t>
  </si>
  <si>
    <t>Кооперативная</t>
  </si>
  <si>
    <t>26а</t>
  </si>
  <si>
    <t>86:01:1101001:1329</t>
  </si>
  <si>
    <t xml:space="preserve">ул. Центральная,
д. 2/1, п.Ягодный, Кондинский район, ХМАО-Югра, Тюменская область, 628213
</t>
  </si>
  <si>
    <t>86:01:1301001:721</t>
  </si>
  <si>
    <t>Цех обработки Звероводческого совхоза «Карымский»</t>
  </si>
  <si>
    <t>86:01:1103001:1221</t>
  </si>
  <si>
    <t>Индивидуальный предприниматель Денисов Денис Викторович</t>
  </si>
  <si>
    <t>17 июля 2023 года</t>
  </si>
  <si>
    <t>17 января 2026 года</t>
  </si>
  <si>
    <t>Железнодорожная</t>
  </si>
  <si>
    <t xml:space="preserve">ул. Железнодорожная, 
д. 5а, пгт. Междуреченский Кондинский район, ХМАО-Югра, Тюменская область, 628200
</t>
  </si>
  <si>
    <t>86:01:0401009:529</t>
  </si>
  <si>
    <t>ул. Нефтепроводная, 
пгт. Междуреченский, 
д. 2В, Кондинский район, ХМАО-Югра, Тюменская область, 628200</t>
  </si>
  <si>
    <t>Нефтепроводная</t>
  </si>
  <si>
    <t>2В</t>
  </si>
  <si>
    <t>самоходная машина</t>
  </si>
  <si>
    <t>снегоход</t>
  </si>
  <si>
    <t>«YAMAHA»</t>
  </si>
  <si>
    <t>26 апреля 2024 года</t>
  </si>
  <si>
    <t>25 апреля 2029 года</t>
  </si>
  <si>
    <t>20 мая 2024 года</t>
  </si>
  <si>
    <t>20 марта 2029 года</t>
  </si>
  <si>
    <t>Индивидуальный предприниматель Корня Виктор Михайлович</t>
  </si>
  <si>
    <t>25 декабря 2023 года</t>
  </si>
  <si>
    <t>25 июня 2026 года</t>
  </si>
  <si>
    <t>пос</t>
  </si>
  <si>
    <t>Южная</t>
  </si>
  <si>
    <t>86:01:1001001:3465</t>
  </si>
  <si>
    <t xml:space="preserve">ул. Белорусская, д.1б, п.Назарово,  Кондинский район, ХМАО-Югра, Тюменская область, 628232
</t>
  </si>
  <si>
    <t>Белорусская</t>
  </si>
  <si>
    <t>1б</t>
  </si>
  <si>
    <t>86:01:1104001:1094</t>
  </si>
  <si>
    <t xml:space="preserve">ул. Южная, № 1, п. Половинка,  Кондинский район, ХМАО-Югра, Тюменская область, 628235
</t>
  </si>
  <si>
    <t xml:space="preserve">ул. Набережная, д.91а, п.Мулымья,  Кондинский район, ХМАО-Югра, Тюменская область, 628231
</t>
  </si>
  <si>
    <t>91а</t>
  </si>
  <si>
    <t xml:space="preserve">ул. Советская, д.37, с.Чантырья,  Кондинский район, ХМАО-Югра, Тюменская область, 628233
</t>
  </si>
  <si>
    <t>86:01:1101001:1328</t>
  </si>
  <si>
    <t xml:space="preserve">ул. Молодежная, №25, с.Болчары, Кондинский район, ХМАО-Югра, Тюменская область, 628217
</t>
  </si>
  <si>
    <t>ул. Молодежная, №27, с.Болчары, Кондинский район, ХМАО-Югра, Тюменская область, 628217</t>
  </si>
  <si>
    <t>86:01:0701001:3245</t>
  </si>
  <si>
    <t>Ул.Волгоградская, №37А, с.Леуши, Кондинский район, ХМАО-Югра, Тюменская область, 628212</t>
  </si>
  <si>
    <t>Волгогралская</t>
  </si>
  <si>
    <t>37А</t>
  </si>
  <si>
    <t>86:01:0901001:2540</t>
  </si>
  <si>
    <t>Ул.Центральная, земельный участок 8, п.Дальний, Кондинский район, ХМАО-Югра, Тюменская область, 628213</t>
  </si>
  <si>
    <t>участок 8</t>
  </si>
  <si>
    <t>Индивидуальный предприниматель Суворин Александр Сергеевич</t>
  </si>
  <si>
    <t>05 августа 2027 года</t>
  </si>
  <si>
    <t>19 августа 2024 года</t>
  </si>
  <si>
    <t>19 февраля 2027 года</t>
  </si>
  <si>
    <t>86:01:1303001:1039</t>
  </si>
  <si>
    <t>86:01:0701001:3244</t>
  </si>
  <si>
    <t>86:01:1102001:2164</t>
  </si>
  <si>
    <t>09 апреля 2024 года</t>
  </si>
  <si>
    <t>08 апреля 2029 года</t>
  </si>
  <si>
    <t>Индивидуальный предприниматель Шишкина Елена Леонидовна</t>
  </si>
  <si>
    <t>18 апреля 2025 года</t>
  </si>
  <si>
    <t>17 февраля 2030 года</t>
  </si>
  <si>
    <t>Ул.Горького, земельный участок 10, пгт.Междуреченский, Кондинский район, ХМАО-Югра, 628200</t>
  </si>
  <si>
    <t>Ул.Горького, земельный участок 11, пгт.Междуреченский, Кондинский район, ХМАО-Югра, 628200</t>
  </si>
  <si>
    <t>Ул.Строителей, земельный участок 14, пгт.Междуреченский, Кондинский район, ХМАО-Югра, 628200</t>
  </si>
  <si>
    <t>Ул.Кедровая, земельный участок 11б, п.Мулымья, Кондинский район, ХМАО-Югра, 628231</t>
  </si>
  <si>
    <t>Ул.Набережная, земельный участок 92, п.Мулымья, Кондинский район, ХМАО-Югра, 628231</t>
  </si>
  <si>
    <t>Ул.Набережная, земельный участок 54, п.Мулымья, Кондинский район, ХМАО-Югра, 628231</t>
  </si>
  <si>
    <t>Горького</t>
  </si>
  <si>
    <t>Строителей</t>
  </si>
  <si>
    <t>Кедровая</t>
  </si>
  <si>
    <t>11б</t>
  </si>
  <si>
    <t>86:01:0401001:1749</t>
  </si>
  <si>
    <t>86:01:0401001:1750</t>
  </si>
  <si>
    <t>86:01:1102001:2351</t>
  </si>
  <si>
    <t>86:01:1102001:2352</t>
  </si>
  <si>
    <t>ООО «Строительная Компания Феникс»</t>
  </si>
  <si>
    <t>86:01:0401009:1254</t>
  </si>
  <si>
    <t>18 августа 2025 года</t>
  </si>
  <si>
    <t>17 июня 2030 года</t>
  </si>
  <si>
    <t>Ул.Промышленная, д.18, пгт.Междуреченский, Кондинский район, ХМАО-Югра, 628200</t>
  </si>
  <si>
    <t>Ул.Промышленная, №2а/1, пгт.Междуреченский, Кондинский район, ХМАО-Югра, 628200</t>
  </si>
  <si>
    <t>ул. Заречная,  с.Болчары, Кондинский район, ХМАО-Югра, Тюменская область, 628217</t>
  </si>
  <si>
    <t>ул. Советская, земельный участок 2В, п. Половинка, Кондинский район, ХМАО-Югра, Тюменская область, 628235</t>
  </si>
  <si>
    <t>ул. Молодежная, земельный участок 1А, п. Половинка, Кондинский район, ХМАО-Югра, Тюменская область, 628235</t>
  </si>
  <si>
    <t>Промышленная</t>
  </si>
  <si>
    <t>№2а/1</t>
  </si>
  <si>
    <t>6а</t>
  </si>
  <si>
    <t>земельный участок 1А</t>
  </si>
  <si>
    <t>Ул.Нефтепроводная, д.6а, пгт.Междуреченский, Кондинский район, ХМАО-</t>
  </si>
  <si>
    <t>86:01:0401008:642</t>
  </si>
  <si>
    <t>86:01:0401008:640</t>
  </si>
  <si>
    <t>86:01:0401010:555</t>
  </si>
  <si>
    <t>86:01:0701001:2887</t>
  </si>
  <si>
    <t>86:01:1001001:3263</t>
  </si>
  <si>
    <t>86:01:1001001:3361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</si>
</sst>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0000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92C2F"/>
      <name val="Times New Roman"/>
      <family val="1"/>
      <charset val="204"/>
    </font>
    <font>
      <sz val="10"/>
      <color rgb="FF292C2F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0" fillId="0" borderId="0" xfId="0" applyFill="1" applyProtection="1">
      <protection hidden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8" fillId="0" borderId="0" xfId="1"/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textRotation="90" wrapText="1"/>
    </xf>
    <xf numFmtId="0" fontId="10" fillId="0" borderId="2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165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165" fontId="9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10" fillId="0" borderId="4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14" fontId="10" fillId="0" borderId="1" xfId="0" applyNumberFormat="1" applyFont="1" applyBorder="1" applyAlignment="1" applyProtection="1">
      <alignment vertical="top" wrapText="1"/>
      <protection locked="0"/>
    </xf>
    <xf numFmtId="14" fontId="9" fillId="0" borderId="1" xfId="0" applyNumberFormat="1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0" fontId="10" fillId="0" borderId="2" xfId="0" applyFont="1" applyFill="1" applyBorder="1" applyAlignment="1" applyProtection="1">
      <alignment vertical="top" wrapText="1" shrinkToFit="1"/>
      <protection hidden="1"/>
    </xf>
    <xf numFmtId="0" fontId="10" fillId="0" borderId="4" xfId="0" applyFont="1" applyFill="1" applyBorder="1" applyAlignment="1" applyProtection="1">
      <alignment horizontal="center" vertical="top" wrapText="1" shrinkToFit="1"/>
      <protection hidden="1"/>
    </xf>
    <xf numFmtId="0" fontId="10" fillId="0" borderId="1" xfId="0" applyFont="1" applyFill="1" applyBorder="1" applyAlignment="1" applyProtection="1">
      <alignment horizontal="center" vertical="top" wrapText="1" shrinkToFit="1"/>
      <protection hidden="1"/>
    </xf>
    <xf numFmtId="0" fontId="10" fillId="0" borderId="1" xfId="0" applyFont="1" applyFill="1" applyBorder="1" applyAlignment="1" applyProtection="1">
      <alignment vertical="top" wrapText="1" shrinkToFit="1"/>
      <protection hidden="1"/>
    </xf>
    <xf numFmtId="0" fontId="10" fillId="0" borderId="7" xfId="0" applyFont="1" applyFill="1" applyBorder="1" applyAlignment="1" applyProtection="1">
      <alignment vertical="top" wrapText="1" shrinkToFit="1"/>
      <protection hidden="1"/>
    </xf>
    <xf numFmtId="0" fontId="10" fillId="0" borderId="4" xfId="0" applyFont="1" applyFill="1" applyBorder="1" applyAlignment="1" applyProtection="1">
      <alignment vertical="top" wrapText="1" shrinkToFit="1"/>
      <protection hidden="1"/>
    </xf>
    <xf numFmtId="49" fontId="10" fillId="0" borderId="1" xfId="0" applyNumberFormat="1" applyFont="1" applyFill="1" applyBorder="1" applyAlignment="1" applyProtection="1">
      <alignment vertical="top" wrapText="1" shrinkToFit="1"/>
      <protection hidden="1"/>
    </xf>
    <xf numFmtId="14" fontId="10" fillId="0" borderId="1" xfId="0" applyNumberFormat="1" applyFont="1" applyFill="1" applyBorder="1" applyAlignment="1" applyProtection="1">
      <alignment vertical="top" wrapText="1" shrinkToFit="1"/>
      <protection hidden="1"/>
    </xf>
    <xf numFmtId="14" fontId="10" fillId="0" borderId="2" xfId="0" applyNumberFormat="1" applyFont="1" applyFill="1" applyBorder="1" applyAlignment="1" applyProtection="1">
      <alignment vertical="top" wrapText="1" shrinkToFit="1"/>
      <protection hidden="1"/>
    </xf>
    <xf numFmtId="0" fontId="10" fillId="0" borderId="5" xfId="0" applyFont="1" applyFill="1" applyBorder="1" applyAlignment="1" applyProtection="1">
      <alignment vertical="top" wrapText="1" shrinkToFit="1"/>
      <protection hidden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 applyProtection="1">
      <alignment vertical="top" wrapText="1"/>
      <protection locked="0"/>
    </xf>
    <xf numFmtId="0" fontId="10" fillId="0" borderId="7" xfId="0" applyFont="1" applyBorder="1" applyAlignment="1" applyProtection="1">
      <alignment vertical="top" wrapText="1"/>
      <protection locked="0"/>
    </xf>
    <xf numFmtId="0" fontId="10" fillId="0" borderId="6" xfId="0" applyFont="1" applyBorder="1" applyAlignment="1" applyProtection="1">
      <alignment vertical="top" wrapText="1"/>
      <protection locked="0"/>
    </xf>
    <xf numFmtId="14" fontId="10" fillId="0" borderId="2" xfId="0" applyNumberFormat="1" applyFont="1" applyBorder="1" applyAlignment="1" applyProtection="1">
      <alignment vertical="top" wrapText="1"/>
      <protection locked="0"/>
    </xf>
    <xf numFmtId="0" fontId="10" fillId="0" borderId="3" xfId="0" applyFont="1" applyFill="1" applyBorder="1" applyAlignment="1" applyProtection="1">
      <alignment horizontal="center" vertical="top" wrapText="1" shrinkToFit="1"/>
      <protection hidden="1"/>
    </xf>
    <xf numFmtId="0" fontId="9" fillId="0" borderId="7" xfId="0" applyFont="1" applyFill="1" applyBorder="1" applyAlignment="1">
      <alignment vertical="top" wrapText="1"/>
    </xf>
    <xf numFmtId="0" fontId="10" fillId="0" borderId="7" xfId="0" applyFont="1" applyFill="1" applyBorder="1" applyAlignment="1" applyProtection="1">
      <alignment horizontal="center" vertical="top" wrapText="1" shrinkToFit="1"/>
      <protection hidden="1"/>
    </xf>
    <xf numFmtId="0" fontId="10" fillId="0" borderId="1" xfId="0" applyFont="1" applyFill="1" applyBorder="1" applyAlignment="1" applyProtection="1">
      <alignment horizontal="left" vertical="top" textRotation="90" wrapText="1" shrinkToFit="1"/>
      <protection hidden="1"/>
    </xf>
    <xf numFmtId="0" fontId="10" fillId="0" borderId="9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8" xfId="0" applyFont="1" applyFill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0" fillId="0" borderId="3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horizontal="center" vertical="top" wrapText="1" shrinkToFit="1"/>
      <protection hidden="1"/>
    </xf>
    <xf numFmtId="165" fontId="10" fillId="0" borderId="1" xfId="0" applyNumberFormat="1" applyFont="1" applyFill="1" applyBorder="1" applyAlignment="1" applyProtection="1">
      <alignment horizontal="center" vertical="top" wrapText="1" shrinkToFit="1"/>
      <protection hidden="1"/>
    </xf>
    <xf numFmtId="49" fontId="10" fillId="0" borderId="1" xfId="0" applyNumberFormat="1" applyFont="1" applyFill="1" applyBorder="1" applyAlignment="1" applyProtection="1">
      <alignment horizontal="center" vertical="top" wrapText="1" shrinkToFit="1"/>
      <protection hidden="1"/>
    </xf>
    <xf numFmtId="0" fontId="10" fillId="0" borderId="1" xfId="0" applyFont="1" applyBorder="1" applyAlignment="1" applyProtection="1">
      <alignment vertical="top"/>
      <protection locked="0"/>
    </xf>
    <xf numFmtId="14" fontId="10" fillId="0" borderId="1" xfId="0" applyNumberFormat="1" applyFont="1" applyBorder="1" applyAlignment="1" applyProtection="1">
      <alignment vertical="top"/>
      <protection locked="0"/>
    </xf>
    <xf numFmtId="165" fontId="9" fillId="0" borderId="4" xfId="0" applyNumberFormat="1" applyFont="1" applyBorder="1" applyAlignment="1" applyProtection="1">
      <alignment horizontal="center" vertical="top" wrapText="1" shrinkToFit="1"/>
      <protection hidden="1"/>
    </xf>
    <xf numFmtId="49" fontId="9" fillId="0" borderId="4" xfId="0" applyNumberFormat="1" applyFont="1" applyBorder="1" applyAlignment="1" applyProtection="1">
      <alignment horizontal="center" vertical="top" wrapText="1" shrinkToFit="1"/>
      <protection hidden="1"/>
    </xf>
    <xf numFmtId="0" fontId="9" fillId="0" borderId="4" xfId="0" applyFont="1" applyBorder="1" applyAlignment="1">
      <alignment horizontal="center" vertical="top" wrapText="1"/>
    </xf>
    <xf numFmtId="165" fontId="9" fillId="0" borderId="4" xfId="0" applyNumberFormat="1" applyFont="1" applyBorder="1" applyAlignment="1">
      <alignment horizontal="center" vertical="top" wrapText="1"/>
    </xf>
    <xf numFmtId="16" fontId="10" fillId="0" borderId="1" xfId="0" applyNumberFormat="1" applyFont="1" applyBorder="1" applyAlignment="1">
      <alignment horizontal="center" vertical="top" wrapText="1"/>
    </xf>
    <xf numFmtId="0" fontId="9" fillId="0" borderId="1" xfId="0" applyFont="1" applyFill="1" applyBorder="1" applyAlignment="1" applyProtection="1">
      <alignment vertical="top" wrapText="1"/>
      <protection locked="0"/>
    </xf>
    <xf numFmtId="0" fontId="10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9" fillId="0" borderId="9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165" fontId="9" fillId="0" borderId="2" xfId="0" applyNumberFormat="1" applyFont="1" applyBorder="1" applyAlignment="1">
      <alignment vertical="top" wrapText="1"/>
    </xf>
    <xf numFmtId="165" fontId="9" fillId="0" borderId="6" xfId="0" applyNumberFormat="1" applyFont="1" applyBorder="1" applyAlignment="1">
      <alignment horizontal="center" vertical="top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 applyProtection="1">
      <alignment vertical="top"/>
      <protection locked="0"/>
    </xf>
    <xf numFmtId="3" fontId="10" fillId="0" borderId="3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top" wrapText="1"/>
    </xf>
    <xf numFmtId="165" fontId="9" fillId="0" borderId="9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 applyProtection="1">
      <alignment vertical="top"/>
      <protection locked="0"/>
    </xf>
    <xf numFmtId="0" fontId="10" fillId="0" borderId="9" xfId="0" applyFont="1" applyFill="1" applyBorder="1" applyAlignment="1">
      <alignment horizontal="center" vertical="top" wrapText="1"/>
    </xf>
    <xf numFmtId="3" fontId="10" fillId="0" borderId="9" xfId="0" applyNumberFormat="1" applyFont="1" applyFill="1" applyBorder="1" applyAlignment="1">
      <alignment horizontal="center" vertical="top" wrapText="1"/>
    </xf>
    <xf numFmtId="14" fontId="10" fillId="0" borderId="1" xfId="0" applyNumberFormat="1" applyFont="1" applyFill="1" applyBorder="1" applyAlignment="1" applyProtection="1">
      <alignment vertical="top"/>
      <protection locked="0"/>
    </xf>
    <xf numFmtId="165" fontId="9" fillId="0" borderId="1" xfId="0" applyNumberFormat="1" applyFont="1" applyFill="1" applyBorder="1" applyAlignment="1">
      <alignment vertical="top" wrapText="1"/>
    </xf>
    <xf numFmtId="165" fontId="10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14" fontId="10" fillId="0" borderId="1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vertical="top"/>
      <protection locked="0"/>
    </xf>
    <xf numFmtId="14" fontId="0" fillId="0" borderId="0" xfId="0" applyNumberFormat="1" applyFill="1" applyProtection="1">
      <protection locked="0"/>
    </xf>
    <xf numFmtId="0" fontId="10" fillId="0" borderId="4" xfId="0" applyFont="1" applyFill="1" applyBorder="1" applyAlignment="1" applyProtection="1">
      <alignment vertical="top"/>
      <protection locked="0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10" fillId="0" borderId="3" xfId="0" applyFont="1" applyFill="1" applyBorder="1" applyAlignment="1">
      <alignment horizontal="center" vertical="top" wrapText="1"/>
    </xf>
    <xf numFmtId="0" fontId="9" fillId="0" borderId="3" xfId="0" applyFont="1" applyFill="1" applyBorder="1" applyAlignment="1" applyProtection="1">
      <alignment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dmkonda.ru/documents/14076.html" TargetMode="External"/><Relationship Id="rId1" Type="http://schemas.openxmlformats.org/officeDocument/2006/relationships/hyperlink" Target="mailto:kumi@admkonda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9" sqref="B9"/>
    </sheetView>
  </sheetViews>
  <sheetFormatPr defaultRowHeight="15" x14ac:dyDescent="0.25"/>
  <cols>
    <col min="1" max="1" width="50.7109375" style="10" customWidth="1"/>
    <col min="2" max="2" width="64.5703125" customWidth="1"/>
  </cols>
  <sheetData>
    <row r="1" spans="1:3" ht="15.75" x14ac:dyDescent="0.25">
      <c r="A1" s="11" t="s">
        <v>86</v>
      </c>
      <c r="B1" s="14" t="s">
        <v>127</v>
      </c>
    </row>
    <row r="2" spans="1:3" ht="49.5" customHeight="1" x14ac:dyDescent="0.25">
      <c r="A2" s="104" t="s">
        <v>78</v>
      </c>
      <c r="B2" s="105"/>
    </row>
    <row r="3" spans="1:3" ht="15.75" x14ac:dyDescent="0.25">
      <c r="A3" s="17" t="s">
        <v>79</v>
      </c>
      <c r="B3" s="18" t="s">
        <v>96</v>
      </c>
    </row>
    <row r="4" spans="1:3" ht="31.5" x14ac:dyDescent="0.25">
      <c r="A4" s="17" t="s">
        <v>80</v>
      </c>
      <c r="B4" s="18" t="s">
        <v>139</v>
      </c>
    </row>
    <row r="5" spans="1:3" ht="31.5" x14ac:dyDescent="0.25">
      <c r="A5" s="17" t="s">
        <v>81</v>
      </c>
      <c r="B5" s="18" t="s">
        <v>97</v>
      </c>
    </row>
    <row r="6" spans="1:3" ht="15.75" x14ac:dyDescent="0.25">
      <c r="A6" s="17" t="s">
        <v>82</v>
      </c>
      <c r="B6" s="18" t="s">
        <v>98</v>
      </c>
    </row>
    <row r="7" spans="1:3" ht="15.75" x14ac:dyDescent="0.25">
      <c r="A7" s="17" t="s">
        <v>83</v>
      </c>
      <c r="B7" s="18" t="s">
        <v>145</v>
      </c>
    </row>
    <row r="8" spans="1:3" x14ac:dyDescent="0.25">
      <c r="A8" s="17" t="s">
        <v>84</v>
      </c>
      <c r="B8" s="19" t="s">
        <v>99</v>
      </c>
    </row>
    <row r="9" spans="1:3" ht="60" x14ac:dyDescent="0.25">
      <c r="A9" s="17" t="s">
        <v>85</v>
      </c>
      <c r="B9" s="19" t="s">
        <v>154</v>
      </c>
      <c r="C9" s="20"/>
    </row>
    <row r="11" spans="1:3" x14ac:dyDescent="0.25">
      <c r="B11" s="20"/>
    </row>
  </sheetData>
  <mergeCells count="1">
    <mergeCell ref="A2:B2"/>
  </mergeCells>
  <hyperlinks>
    <hyperlink ref="B8" r:id="rId1"/>
    <hyperlink ref="B9" r:id="rId2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R1012"/>
  <sheetViews>
    <sheetView tabSelected="1" topLeftCell="A3" zoomScaleNormal="100" workbookViewId="0">
      <pane xSplit="4965" ySplit="3420" activePane="bottomRight"/>
      <selection activeCell="C1" sqref="C1:C1048576"/>
      <selection pane="topRight" activeCell="AH61" sqref="AH61:AL61"/>
      <selection pane="bottomLeft" activeCell="C67" sqref="C67"/>
      <selection pane="bottomRight" activeCell="J70" sqref="J70"/>
    </sheetView>
  </sheetViews>
  <sheetFormatPr defaultRowHeight="15" x14ac:dyDescent="0.25"/>
  <cols>
    <col min="1" max="1" width="3.85546875" customWidth="1"/>
    <col min="2" max="2" width="5.28515625" customWidth="1"/>
    <col min="3" max="3" width="18" style="31" customWidth="1"/>
    <col min="4" max="4" width="9.42578125" customWidth="1"/>
    <col min="5" max="5" width="10.85546875" customWidth="1"/>
    <col min="6" max="6" width="8.7109375" customWidth="1"/>
    <col min="7" max="7" width="8.42578125" customWidth="1"/>
    <col min="8" max="10" width="6" customWidth="1"/>
    <col min="11" max="11" width="7" customWidth="1"/>
    <col min="13" max="13" width="5.5703125" customWidth="1"/>
    <col min="14" max="14" width="4.5703125" customWidth="1"/>
    <col min="15" max="15" width="7.85546875" customWidth="1"/>
    <col min="16" max="16" width="9.28515625" style="31" customWidth="1"/>
    <col min="17" max="17" width="5.85546875" customWidth="1"/>
    <col min="18" max="18" width="5.140625" customWidth="1"/>
    <col min="19" max="19" width="6.28515625" customWidth="1"/>
    <col min="20" max="20" width="8.42578125" style="31" customWidth="1"/>
    <col min="21" max="21" width="5.7109375" customWidth="1"/>
    <col min="22" max="22" width="10.140625" customWidth="1"/>
    <col min="23" max="23" width="6.28515625" customWidth="1"/>
    <col min="24" max="24" width="5.28515625" customWidth="1"/>
    <col min="25" max="25" width="10.28515625" customWidth="1"/>
    <col min="26" max="26" width="5.7109375" customWidth="1"/>
    <col min="27" max="27" width="5.140625" customWidth="1"/>
    <col min="28" max="28" width="5.5703125" customWidth="1"/>
    <col min="29" max="29" width="5.140625" customWidth="1"/>
    <col min="30" max="30" width="5.28515625" customWidth="1"/>
    <col min="31" max="31" width="4.7109375" customWidth="1"/>
    <col min="32" max="32" width="5" customWidth="1"/>
    <col min="33" max="33" width="5.140625" customWidth="1"/>
    <col min="34" max="34" width="10.42578125" customWidth="1"/>
    <col min="35" max="35" width="14.28515625" customWidth="1"/>
    <col min="36" max="36" width="15.140625" customWidth="1"/>
    <col min="37" max="37" width="11.5703125" customWidth="1"/>
    <col min="38" max="38" width="9.85546875" customWidth="1"/>
    <col min="39" max="39" width="4.5703125" customWidth="1"/>
    <col min="40" max="40" width="12.28515625" customWidth="1"/>
    <col min="41" max="41" width="9.7109375" customWidth="1"/>
    <col min="42" max="42" width="14.7109375" customWidth="1"/>
    <col min="43" max="43" width="5.42578125" customWidth="1"/>
  </cols>
  <sheetData>
    <row r="1" spans="1:44" ht="30" customHeight="1" x14ac:dyDescent="0.25">
      <c r="A1" s="107" t="s">
        <v>0</v>
      </c>
      <c r="B1" s="107" t="s">
        <v>35</v>
      </c>
      <c r="C1" s="110" t="s">
        <v>62</v>
      </c>
      <c r="D1" s="107" t="s">
        <v>36</v>
      </c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6" t="s">
        <v>66</v>
      </c>
      <c r="P1" s="108" t="s">
        <v>43</v>
      </c>
      <c r="Q1" s="106"/>
      <c r="R1" s="106"/>
      <c r="S1" s="106"/>
      <c r="T1" s="108"/>
      <c r="U1" s="106"/>
      <c r="V1" s="106"/>
      <c r="W1" s="107" t="s">
        <v>48</v>
      </c>
      <c r="X1" s="107"/>
      <c r="Y1" s="107"/>
      <c r="Z1" s="107"/>
      <c r="AA1" s="107"/>
      <c r="AB1" s="107"/>
      <c r="AC1" s="107" t="s">
        <v>49</v>
      </c>
      <c r="AD1" s="107"/>
      <c r="AE1" s="107"/>
      <c r="AF1" s="107"/>
      <c r="AG1" s="107"/>
      <c r="AH1" s="107"/>
      <c r="AI1" s="107"/>
      <c r="AJ1" s="107"/>
      <c r="AK1" s="107"/>
      <c r="AL1" s="107"/>
      <c r="AM1" s="106" t="s">
        <v>67</v>
      </c>
      <c r="AN1" s="106" t="s">
        <v>60</v>
      </c>
      <c r="AO1" s="106"/>
      <c r="AP1" s="106"/>
      <c r="AQ1" s="106"/>
      <c r="AR1" s="9"/>
    </row>
    <row r="2" spans="1:44" ht="22.5" customHeight="1" x14ac:dyDescent="0.25">
      <c r="A2" s="107"/>
      <c r="B2" s="107"/>
      <c r="C2" s="110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6"/>
      <c r="P2" s="108" t="s">
        <v>44</v>
      </c>
      <c r="Q2" s="106"/>
      <c r="R2" s="106" t="s">
        <v>45</v>
      </c>
      <c r="S2" s="106" t="s">
        <v>46</v>
      </c>
      <c r="T2" s="108"/>
      <c r="U2" s="106"/>
      <c r="V2" s="107" t="s">
        <v>47</v>
      </c>
      <c r="W2" s="107"/>
      <c r="X2" s="107"/>
      <c r="Y2" s="107"/>
      <c r="Z2" s="107"/>
      <c r="AA2" s="107"/>
      <c r="AB2" s="107"/>
      <c r="AC2" s="107" t="s">
        <v>50</v>
      </c>
      <c r="AD2" s="107"/>
      <c r="AE2" s="107"/>
      <c r="AF2" s="107"/>
      <c r="AG2" s="107"/>
      <c r="AH2" s="107" t="s">
        <v>51</v>
      </c>
      <c r="AI2" s="107"/>
      <c r="AJ2" s="107"/>
      <c r="AK2" s="107"/>
      <c r="AL2" s="107"/>
      <c r="AM2" s="106"/>
      <c r="AN2" s="106"/>
      <c r="AO2" s="106"/>
      <c r="AP2" s="106"/>
      <c r="AQ2" s="106"/>
      <c r="AR2" s="9"/>
    </row>
    <row r="3" spans="1:44" ht="27" customHeight="1" x14ac:dyDescent="0.25">
      <c r="A3" s="107"/>
      <c r="B3" s="107"/>
      <c r="C3" s="110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6"/>
      <c r="P3" s="108"/>
      <c r="Q3" s="106"/>
      <c r="R3" s="106"/>
      <c r="S3" s="106" t="s">
        <v>2</v>
      </c>
      <c r="T3" s="108" t="s">
        <v>3</v>
      </c>
      <c r="U3" s="106" t="s">
        <v>76</v>
      </c>
      <c r="V3" s="107"/>
      <c r="W3" s="109" t="s">
        <v>52</v>
      </c>
      <c r="X3" s="109" t="s">
        <v>4</v>
      </c>
      <c r="Y3" s="109" t="s">
        <v>1</v>
      </c>
      <c r="Z3" s="109" t="s">
        <v>5</v>
      </c>
      <c r="AA3" s="109" t="s">
        <v>6</v>
      </c>
      <c r="AB3" s="109" t="s">
        <v>53</v>
      </c>
      <c r="AC3" s="107" t="s">
        <v>7</v>
      </c>
      <c r="AD3" s="107"/>
      <c r="AE3" s="107"/>
      <c r="AF3" s="107" t="s">
        <v>8</v>
      </c>
      <c r="AG3" s="107"/>
      <c r="AH3" s="107" t="s">
        <v>7</v>
      </c>
      <c r="AI3" s="107"/>
      <c r="AJ3" s="107"/>
      <c r="AK3" s="107" t="s">
        <v>8</v>
      </c>
      <c r="AL3" s="107"/>
      <c r="AM3" s="106"/>
      <c r="AN3" s="106" t="s">
        <v>9</v>
      </c>
      <c r="AO3" s="106" t="s">
        <v>10</v>
      </c>
      <c r="AP3" s="106" t="s">
        <v>11</v>
      </c>
      <c r="AQ3" s="106"/>
      <c r="AR3" s="9"/>
    </row>
    <row r="4" spans="1:44" ht="210" customHeight="1" x14ac:dyDescent="0.25">
      <c r="A4" s="107"/>
      <c r="B4" s="107"/>
      <c r="C4" s="110"/>
      <c r="D4" s="107" t="s">
        <v>37</v>
      </c>
      <c r="E4" s="107" t="s">
        <v>61</v>
      </c>
      <c r="F4" s="107" t="s">
        <v>77</v>
      </c>
      <c r="G4" s="107" t="s">
        <v>38</v>
      </c>
      <c r="H4" s="107" t="s">
        <v>39</v>
      </c>
      <c r="I4" s="107" t="s">
        <v>63</v>
      </c>
      <c r="J4" s="107" t="s">
        <v>40</v>
      </c>
      <c r="K4" s="107" t="s">
        <v>41</v>
      </c>
      <c r="L4" s="107" t="s">
        <v>42</v>
      </c>
      <c r="M4" s="107" t="s">
        <v>64</v>
      </c>
      <c r="N4" s="107" t="s">
        <v>65</v>
      </c>
      <c r="O4" s="106"/>
      <c r="P4" s="108"/>
      <c r="Q4" s="106"/>
      <c r="R4" s="106"/>
      <c r="S4" s="106"/>
      <c r="T4" s="108"/>
      <c r="U4" s="106"/>
      <c r="V4" s="107"/>
      <c r="W4" s="109"/>
      <c r="X4" s="109"/>
      <c r="Y4" s="109"/>
      <c r="Z4" s="109"/>
      <c r="AA4" s="109"/>
      <c r="AB4" s="109"/>
      <c r="AC4" s="107" t="s">
        <v>54</v>
      </c>
      <c r="AD4" s="107" t="s">
        <v>14</v>
      </c>
      <c r="AE4" s="107" t="s">
        <v>55</v>
      </c>
      <c r="AF4" s="107" t="s">
        <v>56</v>
      </c>
      <c r="AG4" s="107" t="s">
        <v>15</v>
      </c>
      <c r="AH4" s="107" t="s">
        <v>57</v>
      </c>
      <c r="AI4" s="107" t="s">
        <v>14</v>
      </c>
      <c r="AJ4" s="107" t="s">
        <v>58</v>
      </c>
      <c r="AK4" s="107" t="s">
        <v>59</v>
      </c>
      <c r="AL4" s="107" t="s">
        <v>15</v>
      </c>
      <c r="AM4" s="106"/>
      <c r="AN4" s="106"/>
      <c r="AO4" s="106"/>
      <c r="AP4" s="106" t="s">
        <v>16</v>
      </c>
      <c r="AQ4" s="106" t="s">
        <v>12</v>
      </c>
      <c r="AR4" s="9"/>
    </row>
    <row r="5" spans="1:44" hidden="1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6"/>
      <c r="P5" s="106"/>
      <c r="Q5" s="106"/>
      <c r="R5" s="106"/>
      <c r="S5" s="106"/>
      <c r="T5" s="106"/>
      <c r="U5" s="106"/>
      <c r="V5" s="107"/>
      <c r="W5" s="109"/>
      <c r="X5" s="109"/>
      <c r="Y5" s="109"/>
      <c r="Z5" s="109"/>
      <c r="AA5" s="109"/>
      <c r="AB5" s="109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6"/>
      <c r="AN5" s="106"/>
      <c r="AO5" s="106"/>
      <c r="AP5" s="106"/>
      <c r="AQ5" s="106"/>
      <c r="AR5" s="9"/>
    </row>
    <row r="6" spans="1:44" hidden="1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6"/>
      <c r="P6" s="106"/>
      <c r="Q6" s="106"/>
      <c r="R6" s="106"/>
      <c r="S6" s="106"/>
      <c r="T6" s="106"/>
      <c r="U6" s="106"/>
      <c r="V6" s="107"/>
      <c r="W6" s="109"/>
      <c r="X6" s="109"/>
      <c r="Y6" s="109"/>
      <c r="Z6" s="109"/>
      <c r="AA6" s="109"/>
      <c r="AB6" s="109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6"/>
      <c r="AN6" s="106"/>
      <c r="AO6" s="106"/>
      <c r="AP6" s="106"/>
      <c r="AQ6" s="106"/>
    </row>
    <row r="7" spans="1:44" ht="114.75" hidden="1" x14ac:dyDescent="0.25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6"/>
      <c r="P7" s="16" t="s">
        <v>12</v>
      </c>
      <c r="Q7" s="16" t="s">
        <v>13</v>
      </c>
      <c r="R7" s="106"/>
      <c r="S7" s="106"/>
      <c r="T7" s="106"/>
      <c r="U7" s="106"/>
      <c r="V7" s="107"/>
      <c r="W7" s="109"/>
      <c r="X7" s="109"/>
      <c r="Y7" s="109"/>
      <c r="Z7" s="109"/>
      <c r="AA7" s="109"/>
      <c r="AB7" s="109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6"/>
      <c r="AN7" s="106"/>
      <c r="AO7" s="106"/>
      <c r="AP7" s="106"/>
      <c r="AQ7" s="106"/>
    </row>
    <row r="8" spans="1:44" ht="21" customHeight="1" x14ac:dyDescent="0.25">
      <c r="A8" s="15">
        <v>1</v>
      </c>
      <c r="B8" s="27">
        <v>2</v>
      </c>
      <c r="C8" s="29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29">
        <v>16</v>
      </c>
      <c r="Q8" s="15">
        <v>17</v>
      </c>
      <c r="R8" s="15">
        <v>18</v>
      </c>
      <c r="S8" s="15">
        <v>19</v>
      </c>
      <c r="T8" s="29">
        <v>20</v>
      </c>
      <c r="U8" s="15">
        <v>21</v>
      </c>
      <c r="V8" s="15">
        <v>22</v>
      </c>
      <c r="W8" s="27">
        <v>23</v>
      </c>
      <c r="X8" s="15">
        <v>24</v>
      </c>
      <c r="Y8" s="27">
        <v>25</v>
      </c>
      <c r="Z8" s="27">
        <v>26</v>
      </c>
      <c r="AA8" s="27">
        <v>27</v>
      </c>
      <c r="AB8" s="15">
        <v>28</v>
      </c>
      <c r="AC8" s="15">
        <v>29</v>
      </c>
      <c r="AD8" s="15">
        <v>30</v>
      </c>
      <c r="AE8" s="15">
        <v>31</v>
      </c>
      <c r="AF8" s="15">
        <v>32</v>
      </c>
      <c r="AG8" s="15">
        <v>33</v>
      </c>
      <c r="AH8" s="27">
        <v>34</v>
      </c>
      <c r="AI8" s="27">
        <v>35</v>
      </c>
      <c r="AJ8" s="27">
        <v>36</v>
      </c>
      <c r="AK8" s="27">
        <v>37</v>
      </c>
      <c r="AL8" s="27">
        <v>38</v>
      </c>
      <c r="AM8" s="15">
        <v>39</v>
      </c>
      <c r="AN8" s="15">
        <v>40</v>
      </c>
      <c r="AO8" s="15">
        <v>41</v>
      </c>
      <c r="AP8" s="15">
        <v>42</v>
      </c>
      <c r="AQ8" s="15">
        <v>43</v>
      </c>
    </row>
    <row r="9" spans="1:44" s="13" customFormat="1" ht="65.25" customHeight="1" x14ac:dyDescent="0.25">
      <c r="A9" s="50">
        <v>1</v>
      </c>
      <c r="B9" s="28">
        <v>1261</v>
      </c>
      <c r="C9" s="51" t="s">
        <v>143</v>
      </c>
      <c r="D9" s="52" t="s">
        <v>101</v>
      </c>
      <c r="E9" s="52" t="s">
        <v>100</v>
      </c>
      <c r="F9" s="52" t="s">
        <v>103</v>
      </c>
      <c r="G9" s="52" t="s">
        <v>128</v>
      </c>
      <c r="H9" s="52" t="s">
        <v>102</v>
      </c>
      <c r="I9" s="52"/>
      <c r="J9" s="52"/>
      <c r="K9" s="52" t="s">
        <v>95</v>
      </c>
      <c r="L9" s="52" t="s">
        <v>104</v>
      </c>
      <c r="M9" s="52">
        <v>113</v>
      </c>
      <c r="N9" s="53"/>
      <c r="O9" s="53" t="s">
        <v>23</v>
      </c>
      <c r="P9" s="53"/>
      <c r="Q9" s="53"/>
      <c r="R9" s="53"/>
      <c r="S9" s="53"/>
      <c r="T9" s="53"/>
      <c r="U9" s="53"/>
      <c r="V9" s="50"/>
      <c r="W9" s="25" t="s">
        <v>68</v>
      </c>
      <c r="X9" s="54"/>
      <c r="Y9" s="24" t="s">
        <v>159</v>
      </c>
      <c r="Z9" s="25" t="s">
        <v>166</v>
      </c>
      <c r="AA9" s="25">
        <v>2016</v>
      </c>
      <c r="AB9" s="55"/>
      <c r="AC9" s="53"/>
      <c r="AD9" s="56"/>
      <c r="AE9" s="56"/>
      <c r="AF9" s="57"/>
      <c r="AG9" s="58"/>
      <c r="AH9" s="21" t="s">
        <v>176</v>
      </c>
      <c r="AI9" s="36">
        <v>1058600121161</v>
      </c>
      <c r="AJ9" s="28">
        <v>8616008509</v>
      </c>
      <c r="AK9" s="25" t="s">
        <v>193</v>
      </c>
      <c r="AL9" s="25" t="s">
        <v>194</v>
      </c>
      <c r="AM9" s="44" t="s">
        <v>29</v>
      </c>
      <c r="AN9" s="45" t="s">
        <v>125</v>
      </c>
      <c r="AO9" s="45" t="s">
        <v>126</v>
      </c>
      <c r="AP9" s="46">
        <v>44405</v>
      </c>
      <c r="AQ9" s="45">
        <v>1780</v>
      </c>
    </row>
    <row r="10" spans="1:44" s="13" customFormat="1" ht="68.25" customHeight="1" x14ac:dyDescent="0.25">
      <c r="A10" s="50">
        <f t="shared" ref="A10:A43" si="0">A9+1</f>
        <v>2</v>
      </c>
      <c r="B10" s="28">
        <v>1262</v>
      </c>
      <c r="C10" s="51" t="s">
        <v>143</v>
      </c>
      <c r="D10" s="52" t="s">
        <v>101</v>
      </c>
      <c r="E10" s="52" t="s">
        <v>100</v>
      </c>
      <c r="F10" s="52" t="s">
        <v>103</v>
      </c>
      <c r="G10" s="52" t="s">
        <v>128</v>
      </c>
      <c r="H10" s="52" t="s">
        <v>102</v>
      </c>
      <c r="I10" s="52"/>
      <c r="J10" s="52"/>
      <c r="K10" s="52" t="s">
        <v>95</v>
      </c>
      <c r="L10" s="52" t="s">
        <v>104</v>
      </c>
      <c r="M10" s="52">
        <v>113</v>
      </c>
      <c r="N10" s="53"/>
      <c r="O10" s="53" t="s">
        <v>23</v>
      </c>
      <c r="P10" s="53"/>
      <c r="Q10" s="53"/>
      <c r="R10" s="53"/>
      <c r="S10" s="53"/>
      <c r="T10" s="53"/>
      <c r="U10" s="53"/>
      <c r="V10" s="50"/>
      <c r="W10" s="25" t="s">
        <v>121</v>
      </c>
      <c r="X10" s="54"/>
      <c r="Y10" s="24" t="s">
        <v>163</v>
      </c>
      <c r="Z10" s="25" t="s">
        <v>167</v>
      </c>
      <c r="AA10" s="25">
        <v>2016</v>
      </c>
      <c r="AB10" s="55"/>
      <c r="AC10" s="53"/>
      <c r="AD10" s="56"/>
      <c r="AE10" s="56"/>
      <c r="AF10" s="57"/>
      <c r="AG10" s="58"/>
      <c r="AH10" s="21" t="s">
        <v>176</v>
      </c>
      <c r="AI10" s="36">
        <v>1058600121161</v>
      </c>
      <c r="AJ10" s="28">
        <v>8616008509</v>
      </c>
      <c r="AK10" s="25" t="s">
        <v>193</v>
      </c>
      <c r="AL10" s="25" t="s">
        <v>194</v>
      </c>
      <c r="AM10" s="45" t="s">
        <v>29</v>
      </c>
      <c r="AN10" s="45" t="s">
        <v>125</v>
      </c>
      <c r="AO10" s="45" t="s">
        <v>126</v>
      </c>
      <c r="AP10" s="46">
        <v>44405</v>
      </c>
      <c r="AQ10" s="45">
        <v>1780</v>
      </c>
    </row>
    <row r="11" spans="1:44" s="13" customFormat="1" ht="69.75" customHeight="1" x14ac:dyDescent="0.25">
      <c r="A11" s="50">
        <f t="shared" si="0"/>
        <v>3</v>
      </c>
      <c r="B11" s="28">
        <v>1263</v>
      </c>
      <c r="C11" s="51" t="s">
        <v>143</v>
      </c>
      <c r="D11" s="52" t="s">
        <v>101</v>
      </c>
      <c r="E11" s="52" t="s">
        <v>100</v>
      </c>
      <c r="F11" s="52" t="s">
        <v>103</v>
      </c>
      <c r="G11" s="52" t="s">
        <v>128</v>
      </c>
      <c r="H11" s="52" t="s">
        <v>102</v>
      </c>
      <c r="I11" s="52"/>
      <c r="J11" s="52"/>
      <c r="K11" s="52" t="s">
        <v>95</v>
      </c>
      <c r="L11" s="52" t="s">
        <v>104</v>
      </c>
      <c r="M11" s="52">
        <v>113</v>
      </c>
      <c r="N11" s="53"/>
      <c r="O11" s="53" t="s">
        <v>23</v>
      </c>
      <c r="P11" s="53"/>
      <c r="Q11" s="53"/>
      <c r="R11" s="53"/>
      <c r="S11" s="53"/>
      <c r="T11" s="53"/>
      <c r="U11" s="53"/>
      <c r="V11" s="50"/>
      <c r="W11" s="25" t="s">
        <v>68</v>
      </c>
      <c r="X11" s="54"/>
      <c r="Y11" s="24" t="s">
        <v>160</v>
      </c>
      <c r="Z11" s="25" t="s">
        <v>168</v>
      </c>
      <c r="AA11" s="25">
        <v>2016</v>
      </c>
      <c r="AB11" s="59"/>
      <c r="AC11" s="53"/>
      <c r="AD11" s="56"/>
      <c r="AE11" s="56"/>
      <c r="AF11" s="57"/>
      <c r="AG11" s="58"/>
      <c r="AH11" s="21" t="s">
        <v>176</v>
      </c>
      <c r="AI11" s="36">
        <v>1058600121161</v>
      </c>
      <c r="AJ11" s="28">
        <v>8616008509</v>
      </c>
      <c r="AK11" s="25" t="s">
        <v>193</v>
      </c>
      <c r="AL11" s="25" t="s">
        <v>194</v>
      </c>
      <c r="AM11" s="45" t="s">
        <v>29</v>
      </c>
      <c r="AN11" s="45" t="s">
        <v>125</v>
      </c>
      <c r="AO11" s="45" t="s">
        <v>126</v>
      </c>
      <c r="AP11" s="46">
        <v>44405</v>
      </c>
      <c r="AQ11" s="45">
        <v>1780</v>
      </c>
    </row>
    <row r="12" spans="1:44" s="13" customFormat="1" ht="74.25" customHeight="1" x14ac:dyDescent="0.25">
      <c r="A12" s="50">
        <f t="shared" si="0"/>
        <v>4</v>
      </c>
      <c r="B12" s="28">
        <v>1264</v>
      </c>
      <c r="C12" s="51" t="s">
        <v>143</v>
      </c>
      <c r="D12" s="52" t="s">
        <v>101</v>
      </c>
      <c r="E12" s="52" t="s">
        <v>100</v>
      </c>
      <c r="F12" s="52" t="s">
        <v>103</v>
      </c>
      <c r="G12" s="52" t="s">
        <v>128</v>
      </c>
      <c r="H12" s="52" t="s">
        <v>102</v>
      </c>
      <c r="I12" s="52"/>
      <c r="J12" s="52"/>
      <c r="K12" s="52" t="s">
        <v>95</v>
      </c>
      <c r="L12" s="52" t="s">
        <v>104</v>
      </c>
      <c r="M12" s="52">
        <v>113</v>
      </c>
      <c r="N12" s="53"/>
      <c r="O12" s="53" t="s">
        <v>23</v>
      </c>
      <c r="P12" s="53"/>
      <c r="Q12" s="53"/>
      <c r="R12" s="53"/>
      <c r="S12" s="53"/>
      <c r="T12" s="53"/>
      <c r="U12" s="53"/>
      <c r="V12" s="50"/>
      <c r="W12" s="25" t="s">
        <v>68</v>
      </c>
      <c r="X12" s="54"/>
      <c r="Y12" s="24" t="s">
        <v>161</v>
      </c>
      <c r="Z12" s="25" t="s">
        <v>169</v>
      </c>
      <c r="AA12" s="25">
        <v>2016</v>
      </c>
      <c r="AB12" s="60"/>
      <c r="AC12" s="55"/>
      <c r="AD12" s="56"/>
      <c r="AE12" s="56"/>
      <c r="AF12" s="57"/>
      <c r="AG12" s="58"/>
      <c r="AH12" s="21" t="s">
        <v>176</v>
      </c>
      <c r="AI12" s="36">
        <v>1058600121161</v>
      </c>
      <c r="AJ12" s="28">
        <v>8616008509</v>
      </c>
      <c r="AK12" s="25" t="s">
        <v>193</v>
      </c>
      <c r="AL12" s="25" t="s">
        <v>194</v>
      </c>
      <c r="AM12" s="45" t="s">
        <v>29</v>
      </c>
      <c r="AN12" s="45" t="s">
        <v>125</v>
      </c>
      <c r="AO12" s="45" t="s">
        <v>126</v>
      </c>
      <c r="AP12" s="46">
        <v>44405</v>
      </c>
      <c r="AQ12" s="45">
        <v>1780</v>
      </c>
    </row>
    <row r="13" spans="1:44" s="13" customFormat="1" ht="80.25" customHeight="1" x14ac:dyDescent="0.25">
      <c r="A13" s="50">
        <f t="shared" si="0"/>
        <v>5</v>
      </c>
      <c r="B13" s="28">
        <v>1265</v>
      </c>
      <c r="C13" s="51" t="s">
        <v>143</v>
      </c>
      <c r="D13" s="52" t="s">
        <v>101</v>
      </c>
      <c r="E13" s="52" t="s">
        <v>100</v>
      </c>
      <c r="F13" s="52" t="s">
        <v>103</v>
      </c>
      <c r="G13" s="52" t="s">
        <v>128</v>
      </c>
      <c r="H13" s="52" t="s">
        <v>102</v>
      </c>
      <c r="I13" s="52"/>
      <c r="J13" s="52"/>
      <c r="K13" s="52" t="s">
        <v>95</v>
      </c>
      <c r="L13" s="52" t="s">
        <v>104</v>
      </c>
      <c r="M13" s="52">
        <v>113</v>
      </c>
      <c r="N13" s="53"/>
      <c r="O13" s="53" t="s">
        <v>23</v>
      </c>
      <c r="P13" s="53"/>
      <c r="Q13" s="53"/>
      <c r="R13" s="53"/>
      <c r="S13" s="53"/>
      <c r="T13" s="53"/>
      <c r="U13" s="53"/>
      <c r="V13" s="50"/>
      <c r="W13" s="25" t="s">
        <v>68</v>
      </c>
      <c r="X13" s="54"/>
      <c r="Y13" s="24" t="s">
        <v>192</v>
      </c>
      <c r="Z13" s="28" t="s">
        <v>170</v>
      </c>
      <c r="AA13" s="25">
        <v>2016</v>
      </c>
      <c r="AB13" s="60"/>
      <c r="AC13" s="55"/>
      <c r="AD13" s="56"/>
      <c r="AE13" s="56"/>
      <c r="AF13" s="57"/>
      <c r="AG13" s="58"/>
      <c r="AH13" s="21" t="s">
        <v>176</v>
      </c>
      <c r="AI13" s="36">
        <v>1058600121161</v>
      </c>
      <c r="AJ13" s="28">
        <v>8616008509</v>
      </c>
      <c r="AK13" s="25" t="s">
        <v>193</v>
      </c>
      <c r="AL13" s="25" t="s">
        <v>194</v>
      </c>
      <c r="AM13" s="45" t="s">
        <v>29</v>
      </c>
      <c r="AN13" s="45" t="s">
        <v>125</v>
      </c>
      <c r="AO13" s="45" t="s">
        <v>126</v>
      </c>
      <c r="AP13" s="46">
        <v>44405</v>
      </c>
      <c r="AQ13" s="45">
        <v>1780</v>
      </c>
    </row>
    <row r="14" spans="1:44" s="13" customFormat="1" ht="51" customHeight="1" x14ac:dyDescent="0.25">
      <c r="A14" s="50">
        <f t="shared" si="0"/>
        <v>6</v>
      </c>
      <c r="B14" s="25">
        <v>1266</v>
      </c>
      <c r="C14" s="51" t="s">
        <v>143</v>
      </c>
      <c r="D14" s="52" t="s">
        <v>101</v>
      </c>
      <c r="E14" s="52" t="s">
        <v>100</v>
      </c>
      <c r="F14" s="52" t="s">
        <v>103</v>
      </c>
      <c r="G14" s="52" t="s">
        <v>128</v>
      </c>
      <c r="H14" s="52" t="s">
        <v>102</v>
      </c>
      <c r="I14" s="52"/>
      <c r="J14" s="52"/>
      <c r="K14" s="52" t="s">
        <v>95</v>
      </c>
      <c r="L14" s="52" t="s">
        <v>104</v>
      </c>
      <c r="M14" s="52">
        <v>113</v>
      </c>
      <c r="N14" s="53"/>
      <c r="O14" s="53" t="s">
        <v>23</v>
      </c>
      <c r="P14" s="53"/>
      <c r="Q14" s="53"/>
      <c r="R14" s="53"/>
      <c r="S14" s="53"/>
      <c r="T14" s="53"/>
      <c r="U14" s="53"/>
      <c r="V14" s="50"/>
      <c r="W14" s="25" t="s">
        <v>68</v>
      </c>
      <c r="X14" s="54"/>
      <c r="Y14" s="24" t="s">
        <v>164</v>
      </c>
      <c r="Z14" s="22" t="s">
        <v>171</v>
      </c>
      <c r="AA14" s="25">
        <v>2016</v>
      </c>
      <c r="AB14" s="60"/>
      <c r="AC14" s="55"/>
      <c r="AD14" s="56"/>
      <c r="AE14" s="56"/>
      <c r="AF14" s="57"/>
      <c r="AG14" s="58"/>
      <c r="AH14" s="21" t="s">
        <v>176</v>
      </c>
      <c r="AI14" s="36">
        <v>1058600121161</v>
      </c>
      <c r="AJ14" s="28">
        <v>8616008509</v>
      </c>
      <c r="AK14" s="25" t="s">
        <v>193</v>
      </c>
      <c r="AL14" s="25" t="s">
        <v>194</v>
      </c>
      <c r="AM14" s="45" t="s">
        <v>29</v>
      </c>
      <c r="AN14" s="45" t="s">
        <v>125</v>
      </c>
      <c r="AO14" s="45" t="s">
        <v>126</v>
      </c>
      <c r="AP14" s="46">
        <v>44405</v>
      </c>
      <c r="AQ14" s="45">
        <v>1780</v>
      </c>
    </row>
    <row r="15" spans="1:44" s="13" customFormat="1" ht="53.25" customHeight="1" x14ac:dyDescent="0.25">
      <c r="A15" s="50">
        <f t="shared" si="0"/>
        <v>7</v>
      </c>
      <c r="B15" s="25">
        <v>1234</v>
      </c>
      <c r="C15" s="51" t="s">
        <v>143</v>
      </c>
      <c r="D15" s="52" t="s">
        <v>101</v>
      </c>
      <c r="E15" s="52" t="s">
        <v>100</v>
      </c>
      <c r="F15" s="52" t="s">
        <v>103</v>
      </c>
      <c r="G15" s="52" t="s">
        <v>128</v>
      </c>
      <c r="H15" s="52" t="s">
        <v>102</v>
      </c>
      <c r="I15" s="52"/>
      <c r="J15" s="52"/>
      <c r="K15" s="52" t="s">
        <v>95</v>
      </c>
      <c r="L15" s="52" t="s">
        <v>104</v>
      </c>
      <c r="M15" s="52">
        <v>113</v>
      </c>
      <c r="N15" s="53"/>
      <c r="O15" s="53" t="s">
        <v>23</v>
      </c>
      <c r="P15" s="53"/>
      <c r="Q15" s="53"/>
      <c r="R15" s="53"/>
      <c r="S15" s="53"/>
      <c r="T15" s="53"/>
      <c r="U15" s="53"/>
      <c r="V15" s="50"/>
      <c r="W15" s="25" t="s">
        <v>68</v>
      </c>
      <c r="X15" s="54"/>
      <c r="Y15" s="24" t="s">
        <v>105</v>
      </c>
      <c r="Z15" s="28" t="s">
        <v>172</v>
      </c>
      <c r="AA15" s="25">
        <v>2010</v>
      </c>
      <c r="AB15" s="60"/>
      <c r="AC15" s="55"/>
      <c r="AD15" s="56"/>
      <c r="AE15" s="56"/>
      <c r="AF15" s="57"/>
      <c r="AG15" s="58"/>
      <c r="AH15" s="21" t="s">
        <v>176</v>
      </c>
      <c r="AI15" s="36">
        <v>1058600121161</v>
      </c>
      <c r="AJ15" s="28">
        <v>8616008509</v>
      </c>
      <c r="AK15" s="25" t="s">
        <v>193</v>
      </c>
      <c r="AL15" s="25" t="s">
        <v>194</v>
      </c>
      <c r="AM15" s="45" t="s">
        <v>29</v>
      </c>
      <c r="AN15" s="45" t="s">
        <v>125</v>
      </c>
      <c r="AO15" s="45" t="s">
        <v>126</v>
      </c>
      <c r="AP15" s="46">
        <v>44405</v>
      </c>
      <c r="AQ15" s="45">
        <v>1780</v>
      </c>
    </row>
    <row r="16" spans="1:44" s="13" customFormat="1" ht="76.5" customHeight="1" x14ac:dyDescent="0.25">
      <c r="A16" s="50">
        <f t="shared" si="0"/>
        <v>8</v>
      </c>
      <c r="B16" s="25">
        <v>1236</v>
      </c>
      <c r="C16" s="51" t="s">
        <v>143</v>
      </c>
      <c r="D16" s="52" t="s">
        <v>101</v>
      </c>
      <c r="E16" s="52" t="s">
        <v>100</v>
      </c>
      <c r="F16" s="52" t="s">
        <v>103</v>
      </c>
      <c r="G16" s="52" t="s">
        <v>128</v>
      </c>
      <c r="H16" s="52" t="s">
        <v>102</v>
      </c>
      <c r="I16" s="52"/>
      <c r="J16" s="52"/>
      <c r="K16" s="52" t="s">
        <v>95</v>
      </c>
      <c r="L16" s="52" t="s">
        <v>104</v>
      </c>
      <c r="M16" s="52">
        <v>113</v>
      </c>
      <c r="N16" s="53"/>
      <c r="O16" s="53" t="s">
        <v>23</v>
      </c>
      <c r="P16" s="53"/>
      <c r="Q16" s="53"/>
      <c r="R16" s="53"/>
      <c r="S16" s="53"/>
      <c r="T16" s="53"/>
      <c r="U16" s="53"/>
      <c r="V16" s="50"/>
      <c r="W16" s="25" t="s">
        <v>71</v>
      </c>
      <c r="X16" s="54"/>
      <c r="Y16" s="24" t="s">
        <v>106</v>
      </c>
      <c r="Z16" s="28" t="s">
        <v>107</v>
      </c>
      <c r="AA16" s="25">
        <v>2010</v>
      </c>
      <c r="AB16" s="60"/>
      <c r="AC16" s="55"/>
      <c r="AD16" s="56"/>
      <c r="AE16" s="56"/>
      <c r="AF16" s="57"/>
      <c r="AG16" s="58"/>
      <c r="AH16" s="21" t="s">
        <v>176</v>
      </c>
      <c r="AI16" s="36">
        <v>1058600121161</v>
      </c>
      <c r="AJ16" s="28">
        <v>8616008509</v>
      </c>
      <c r="AK16" s="25" t="s">
        <v>193</v>
      </c>
      <c r="AL16" s="25" t="s">
        <v>194</v>
      </c>
      <c r="AM16" s="45" t="s">
        <v>29</v>
      </c>
      <c r="AN16" s="45" t="s">
        <v>125</v>
      </c>
      <c r="AO16" s="45" t="s">
        <v>126</v>
      </c>
      <c r="AP16" s="46">
        <v>44405</v>
      </c>
      <c r="AQ16" s="45">
        <v>1780</v>
      </c>
    </row>
    <row r="17" spans="1:43" s="13" customFormat="1" ht="93.75" customHeight="1" x14ac:dyDescent="0.25">
      <c r="A17" s="50">
        <f t="shared" si="0"/>
        <v>9</v>
      </c>
      <c r="B17" s="25">
        <v>1239</v>
      </c>
      <c r="C17" s="51" t="s">
        <v>143</v>
      </c>
      <c r="D17" s="52" t="s">
        <v>101</v>
      </c>
      <c r="E17" s="52" t="s">
        <v>100</v>
      </c>
      <c r="F17" s="52" t="s">
        <v>103</v>
      </c>
      <c r="G17" s="52" t="s">
        <v>128</v>
      </c>
      <c r="H17" s="52" t="s">
        <v>102</v>
      </c>
      <c r="I17" s="52"/>
      <c r="J17" s="52"/>
      <c r="K17" s="52" t="s">
        <v>95</v>
      </c>
      <c r="L17" s="52" t="s">
        <v>104</v>
      </c>
      <c r="M17" s="52">
        <v>113</v>
      </c>
      <c r="N17" s="53"/>
      <c r="O17" s="53" t="s">
        <v>23</v>
      </c>
      <c r="P17" s="53"/>
      <c r="Q17" s="53"/>
      <c r="R17" s="53"/>
      <c r="S17" s="53"/>
      <c r="T17" s="53"/>
      <c r="U17" s="53"/>
      <c r="V17" s="50"/>
      <c r="W17" s="25" t="s">
        <v>71</v>
      </c>
      <c r="X17" s="54"/>
      <c r="Y17" s="24" t="s">
        <v>108</v>
      </c>
      <c r="Z17" s="22"/>
      <c r="AA17" s="25">
        <v>2010</v>
      </c>
      <c r="AB17" s="60"/>
      <c r="AC17" s="55"/>
      <c r="AD17" s="56"/>
      <c r="AE17" s="56"/>
      <c r="AF17" s="57"/>
      <c r="AG17" s="58"/>
      <c r="AH17" s="21" t="s">
        <v>176</v>
      </c>
      <c r="AI17" s="36">
        <v>1058600121161</v>
      </c>
      <c r="AJ17" s="28">
        <v>8616008509</v>
      </c>
      <c r="AK17" s="25" t="s">
        <v>193</v>
      </c>
      <c r="AL17" s="25" t="s">
        <v>194</v>
      </c>
      <c r="AM17" s="45" t="s">
        <v>29</v>
      </c>
      <c r="AN17" s="45" t="s">
        <v>125</v>
      </c>
      <c r="AO17" s="45" t="s">
        <v>126</v>
      </c>
      <c r="AP17" s="46">
        <v>44405</v>
      </c>
      <c r="AQ17" s="45">
        <v>1780</v>
      </c>
    </row>
    <row r="18" spans="1:43" s="13" customFormat="1" ht="78" customHeight="1" x14ac:dyDescent="0.25">
      <c r="A18" s="50">
        <f t="shared" si="0"/>
        <v>10</v>
      </c>
      <c r="B18" s="25">
        <v>1240</v>
      </c>
      <c r="C18" s="51" t="s">
        <v>143</v>
      </c>
      <c r="D18" s="52" t="s">
        <v>101</v>
      </c>
      <c r="E18" s="52" t="s">
        <v>100</v>
      </c>
      <c r="F18" s="52" t="s">
        <v>103</v>
      </c>
      <c r="G18" s="52" t="s">
        <v>128</v>
      </c>
      <c r="H18" s="52" t="s">
        <v>102</v>
      </c>
      <c r="I18" s="52"/>
      <c r="J18" s="52"/>
      <c r="K18" s="52" t="s">
        <v>95</v>
      </c>
      <c r="L18" s="52" t="s">
        <v>104</v>
      </c>
      <c r="M18" s="52">
        <v>113</v>
      </c>
      <c r="N18" s="53"/>
      <c r="O18" s="53" t="s">
        <v>23</v>
      </c>
      <c r="P18" s="53"/>
      <c r="Q18" s="53"/>
      <c r="R18" s="53"/>
      <c r="S18" s="53"/>
      <c r="T18" s="53"/>
      <c r="U18" s="53"/>
      <c r="V18" s="50"/>
      <c r="W18" s="25" t="s">
        <v>68</v>
      </c>
      <c r="X18" s="54"/>
      <c r="Y18" s="24" t="s">
        <v>109</v>
      </c>
      <c r="Z18" s="28" t="s">
        <v>173</v>
      </c>
      <c r="AA18" s="25">
        <v>2010</v>
      </c>
      <c r="AB18" s="60"/>
      <c r="AC18" s="55"/>
      <c r="AD18" s="56"/>
      <c r="AE18" s="56"/>
      <c r="AF18" s="57"/>
      <c r="AG18" s="58"/>
      <c r="AH18" s="21" t="s">
        <v>176</v>
      </c>
      <c r="AI18" s="36">
        <v>1058600121161</v>
      </c>
      <c r="AJ18" s="28">
        <v>8616008509</v>
      </c>
      <c r="AK18" s="25" t="s">
        <v>193</v>
      </c>
      <c r="AL18" s="25" t="s">
        <v>194</v>
      </c>
      <c r="AM18" s="45" t="s">
        <v>29</v>
      </c>
      <c r="AN18" s="45" t="s">
        <v>125</v>
      </c>
      <c r="AO18" s="45" t="s">
        <v>126</v>
      </c>
      <c r="AP18" s="46">
        <v>44405</v>
      </c>
      <c r="AQ18" s="45">
        <v>1780</v>
      </c>
    </row>
    <row r="19" spans="1:43" s="13" customFormat="1" ht="73.5" customHeight="1" x14ac:dyDescent="0.25">
      <c r="A19" s="50">
        <f t="shared" si="0"/>
        <v>11</v>
      </c>
      <c r="B19" s="25">
        <v>1241</v>
      </c>
      <c r="C19" s="51" t="s">
        <v>143</v>
      </c>
      <c r="D19" s="52" t="s">
        <v>101</v>
      </c>
      <c r="E19" s="52" t="s">
        <v>100</v>
      </c>
      <c r="F19" s="52" t="s">
        <v>103</v>
      </c>
      <c r="G19" s="52" t="s">
        <v>128</v>
      </c>
      <c r="H19" s="52" t="s">
        <v>102</v>
      </c>
      <c r="I19" s="52"/>
      <c r="J19" s="52"/>
      <c r="K19" s="52" t="s">
        <v>95</v>
      </c>
      <c r="L19" s="52" t="s">
        <v>104</v>
      </c>
      <c r="M19" s="52">
        <v>113</v>
      </c>
      <c r="N19" s="53"/>
      <c r="O19" s="53" t="s">
        <v>23</v>
      </c>
      <c r="P19" s="53"/>
      <c r="Q19" s="53"/>
      <c r="R19" s="53"/>
      <c r="S19" s="53"/>
      <c r="T19" s="53"/>
      <c r="U19" s="53"/>
      <c r="V19" s="50"/>
      <c r="W19" s="22" t="s">
        <v>68</v>
      </c>
      <c r="X19" s="54"/>
      <c r="Y19" s="24" t="s">
        <v>109</v>
      </c>
      <c r="Z19" s="21" t="s">
        <v>173</v>
      </c>
      <c r="AA19" s="25">
        <v>2010</v>
      </c>
      <c r="AB19" s="60"/>
      <c r="AC19" s="55"/>
      <c r="AD19" s="56"/>
      <c r="AE19" s="56"/>
      <c r="AF19" s="57"/>
      <c r="AG19" s="58"/>
      <c r="AH19" s="21" t="s">
        <v>176</v>
      </c>
      <c r="AI19" s="36">
        <v>1058600121161</v>
      </c>
      <c r="AJ19" s="28">
        <v>8616008509</v>
      </c>
      <c r="AK19" s="25" t="s">
        <v>193</v>
      </c>
      <c r="AL19" s="25" t="s">
        <v>194</v>
      </c>
      <c r="AM19" s="45" t="s">
        <v>29</v>
      </c>
      <c r="AN19" s="45" t="s">
        <v>125</v>
      </c>
      <c r="AO19" s="45" t="s">
        <v>126</v>
      </c>
      <c r="AP19" s="46">
        <v>44405</v>
      </c>
      <c r="AQ19" s="45">
        <v>1780</v>
      </c>
    </row>
    <row r="20" spans="1:43" s="7" customFormat="1" ht="70.5" customHeight="1" x14ac:dyDescent="0.25">
      <c r="A20" s="50">
        <f t="shared" si="0"/>
        <v>12</v>
      </c>
      <c r="B20" s="25">
        <v>1242</v>
      </c>
      <c r="C20" s="51" t="s">
        <v>142</v>
      </c>
      <c r="D20" s="52" t="s">
        <v>101</v>
      </c>
      <c r="E20" s="52" t="s">
        <v>100</v>
      </c>
      <c r="F20" s="52" t="s">
        <v>103</v>
      </c>
      <c r="G20" s="52" t="s">
        <v>128</v>
      </c>
      <c r="H20" s="52" t="s">
        <v>102</v>
      </c>
      <c r="I20" s="52"/>
      <c r="J20" s="52"/>
      <c r="K20" s="52" t="s">
        <v>95</v>
      </c>
      <c r="L20" s="52" t="s">
        <v>104</v>
      </c>
      <c r="M20" s="52">
        <v>113</v>
      </c>
      <c r="N20" s="45"/>
      <c r="O20" s="45" t="s">
        <v>23</v>
      </c>
      <c r="P20" s="45"/>
      <c r="Q20" s="45"/>
      <c r="R20" s="45"/>
      <c r="S20" s="45"/>
      <c r="T20" s="45"/>
      <c r="U20" s="45"/>
      <c r="V20" s="61"/>
      <c r="W20" s="22" t="s">
        <v>68</v>
      </c>
      <c r="X20" s="62"/>
      <c r="Y20" s="24" t="s">
        <v>109</v>
      </c>
      <c r="Z20" s="28" t="s">
        <v>173</v>
      </c>
      <c r="AA20" s="25">
        <v>2010</v>
      </c>
      <c r="AB20" s="63"/>
      <c r="AC20" s="45"/>
      <c r="AD20" s="45"/>
      <c r="AE20" s="45"/>
      <c r="AF20" s="46"/>
      <c r="AG20" s="64"/>
      <c r="AH20" s="21" t="s">
        <v>176</v>
      </c>
      <c r="AI20" s="36">
        <v>1058600121161</v>
      </c>
      <c r="AJ20" s="28">
        <v>8616008509</v>
      </c>
      <c r="AK20" s="25" t="s">
        <v>193</v>
      </c>
      <c r="AL20" s="25" t="s">
        <v>194</v>
      </c>
      <c r="AM20" s="45" t="s">
        <v>29</v>
      </c>
      <c r="AN20" s="45" t="s">
        <v>125</v>
      </c>
      <c r="AO20" s="45" t="s">
        <v>126</v>
      </c>
      <c r="AP20" s="46">
        <v>44405</v>
      </c>
      <c r="AQ20" s="45">
        <v>1780</v>
      </c>
    </row>
    <row r="21" spans="1:43" s="7" customFormat="1" ht="85.5" customHeight="1" x14ac:dyDescent="0.25">
      <c r="A21" s="50">
        <f t="shared" si="0"/>
        <v>13</v>
      </c>
      <c r="B21" s="25">
        <v>1243</v>
      </c>
      <c r="C21" s="51" t="s">
        <v>143</v>
      </c>
      <c r="D21" s="52" t="s">
        <v>101</v>
      </c>
      <c r="E21" s="52" t="s">
        <v>100</v>
      </c>
      <c r="F21" s="52" t="s">
        <v>103</v>
      </c>
      <c r="G21" s="52" t="s">
        <v>128</v>
      </c>
      <c r="H21" s="52" t="s">
        <v>102</v>
      </c>
      <c r="I21" s="52"/>
      <c r="J21" s="52"/>
      <c r="K21" s="52" t="s">
        <v>95</v>
      </c>
      <c r="L21" s="52" t="s">
        <v>104</v>
      </c>
      <c r="M21" s="52">
        <v>113</v>
      </c>
      <c r="N21" s="45"/>
      <c r="O21" s="45" t="s">
        <v>23</v>
      </c>
      <c r="P21" s="45"/>
      <c r="Q21" s="45"/>
      <c r="R21" s="45"/>
      <c r="S21" s="45"/>
      <c r="T21" s="45"/>
      <c r="U21" s="45"/>
      <c r="V21" s="61"/>
      <c r="W21" s="22" t="s">
        <v>68</v>
      </c>
      <c r="X21" s="62"/>
      <c r="Y21" s="24" t="s">
        <v>109</v>
      </c>
      <c r="Z21" s="28" t="s">
        <v>173</v>
      </c>
      <c r="AA21" s="25">
        <v>2010</v>
      </c>
      <c r="AB21" s="44"/>
      <c r="AC21" s="45"/>
      <c r="AD21" s="45"/>
      <c r="AE21" s="45"/>
      <c r="AF21" s="46"/>
      <c r="AG21" s="64"/>
      <c r="AH21" s="21" t="s">
        <v>176</v>
      </c>
      <c r="AI21" s="36">
        <v>1058600121161</v>
      </c>
      <c r="AJ21" s="28">
        <v>8616008509</v>
      </c>
      <c r="AK21" s="25" t="s">
        <v>193</v>
      </c>
      <c r="AL21" s="25" t="s">
        <v>194</v>
      </c>
      <c r="AM21" s="45" t="s">
        <v>29</v>
      </c>
      <c r="AN21" s="45" t="s">
        <v>125</v>
      </c>
      <c r="AO21" s="45" t="s">
        <v>126</v>
      </c>
      <c r="AP21" s="46">
        <v>44405</v>
      </c>
      <c r="AQ21" s="45">
        <v>1780</v>
      </c>
    </row>
    <row r="22" spans="1:43" s="7" customFormat="1" ht="60" customHeight="1" x14ac:dyDescent="0.25">
      <c r="A22" s="50">
        <f t="shared" si="0"/>
        <v>14</v>
      </c>
      <c r="B22" s="25">
        <v>1244</v>
      </c>
      <c r="C22" s="51" t="s">
        <v>143</v>
      </c>
      <c r="D22" s="52" t="s">
        <v>101</v>
      </c>
      <c r="E22" s="52" t="s">
        <v>100</v>
      </c>
      <c r="F22" s="52" t="s">
        <v>103</v>
      </c>
      <c r="G22" s="52" t="s">
        <v>128</v>
      </c>
      <c r="H22" s="52" t="s">
        <v>102</v>
      </c>
      <c r="I22" s="52"/>
      <c r="J22" s="52"/>
      <c r="K22" s="52" t="s">
        <v>95</v>
      </c>
      <c r="L22" s="52" t="s">
        <v>104</v>
      </c>
      <c r="M22" s="52">
        <v>113</v>
      </c>
      <c r="N22" s="45"/>
      <c r="O22" s="45" t="s">
        <v>23</v>
      </c>
      <c r="P22" s="45"/>
      <c r="Q22" s="45"/>
      <c r="R22" s="45"/>
      <c r="S22" s="45"/>
      <c r="T22" s="45"/>
      <c r="U22" s="45"/>
      <c r="V22" s="61"/>
      <c r="W22" s="25" t="s">
        <v>71</v>
      </c>
      <c r="X22" s="62"/>
      <c r="Y22" s="24" t="s">
        <v>108</v>
      </c>
      <c r="Z22" s="22"/>
      <c r="AA22" s="25">
        <v>2010</v>
      </c>
      <c r="AB22" s="44"/>
      <c r="AC22" s="45"/>
      <c r="AD22" s="45"/>
      <c r="AE22" s="45"/>
      <c r="AF22" s="46"/>
      <c r="AG22" s="64"/>
      <c r="AH22" s="21" t="s">
        <v>176</v>
      </c>
      <c r="AI22" s="36">
        <v>1058600121161</v>
      </c>
      <c r="AJ22" s="28">
        <v>8616008509</v>
      </c>
      <c r="AK22" s="25" t="s">
        <v>193</v>
      </c>
      <c r="AL22" s="25" t="s">
        <v>194</v>
      </c>
      <c r="AM22" s="45" t="s">
        <v>29</v>
      </c>
      <c r="AN22" s="45" t="s">
        <v>125</v>
      </c>
      <c r="AO22" s="45" t="s">
        <v>126</v>
      </c>
      <c r="AP22" s="46">
        <v>44405</v>
      </c>
      <c r="AQ22" s="45">
        <v>1780</v>
      </c>
    </row>
    <row r="23" spans="1:43" s="7" customFormat="1" ht="75.75" customHeight="1" x14ac:dyDescent="0.25">
      <c r="A23" s="50">
        <f t="shared" si="0"/>
        <v>15</v>
      </c>
      <c r="B23" s="25">
        <v>1246</v>
      </c>
      <c r="C23" s="51" t="s">
        <v>143</v>
      </c>
      <c r="D23" s="52" t="s">
        <v>101</v>
      </c>
      <c r="E23" s="52" t="s">
        <v>100</v>
      </c>
      <c r="F23" s="52" t="s">
        <v>103</v>
      </c>
      <c r="G23" s="52" t="s">
        <v>128</v>
      </c>
      <c r="H23" s="52" t="s">
        <v>102</v>
      </c>
      <c r="I23" s="52"/>
      <c r="J23" s="52"/>
      <c r="K23" s="52" t="s">
        <v>95</v>
      </c>
      <c r="L23" s="52" t="s">
        <v>104</v>
      </c>
      <c r="M23" s="52">
        <v>113</v>
      </c>
      <c r="N23" s="45"/>
      <c r="O23" s="45" t="s">
        <v>23</v>
      </c>
      <c r="P23" s="45"/>
      <c r="Q23" s="45"/>
      <c r="R23" s="45"/>
      <c r="S23" s="45"/>
      <c r="T23" s="45"/>
      <c r="U23" s="45"/>
      <c r="V23" s="61"/>
      <c r="W23" s="25" t="s">
        <v>68</v>
      </c>
      <c r="X23" s="62"/>
      <c r="Y23" s="24" t="s">
        <v>110</v>
      </c>
      <c r="Z23" s="28" t="s">
        <v>111</v>
      </c>
      <c r="AA23" s="25">
        <v>2010</v>
      </c>
      <c r="AB23" s="44"/>
      <c r="AC23" s="45"/>
      <c r="AD23" s="45"/>
      <c r="AE23" s="45"/>
      <c r="AF23" s="46"/>
      <c r="AG23" s="64"/>
      <c r="AH23" s="21" t="s">
        <v>176</v>
      </c>
      <c r="AI23" s="36">
        <v>1058600121161</v>
      </c>
      <c r="AJ23" s="28">
        <v>8616008509</v>
      </c>
      <c r="AK23" s="25" t="s">
        <v>193</v>
      </c>
      <c r="AL23" s="25" t="s">
        <v>194</v>
      </c>
      <c r="AM23" s="45" t="s">
        <v>29</v>
      </c>
      <c r="AN23" s="45" t="s">
        <v>125</v>
      </c>
      <c r="AO23" s="45" t="s">
        <v>126</v>
      </c>
      <c r="AP23" s="46">
        <v>44405</v>
      </c>
      <c r="AQ23" s="45">
        <v>1780</v>
      </c>
    </row>
    <row r="24" spans="1:43" s="7" customFormat="1" ht="63" customHeight="1" x14ac:dyDescent="0.25">
      <c r="A24" s="50">
        <f t="shared" si="0"/>
        <v>16</v>
      </c>
      <c r="B24" s="25">
        <v>1247</v>
      </c>
      <c r="C24" s="51" t="s">
        <v>143</v>
      </c>
      <c r="D24" s="52" t="s">
        <v>101</v>
      </c>
      <c r="E24" s="52" t="s">
        <v>100</v>
      </c>
      <c r="F24" s="52" t="s">
        <v>103</v>
      </c>
      <c r="G24" s="52" t="s">
        <v>128</v>
      </c>
      <c r="H24" s="52" t="s">
        <v>102</v>
      </c>
      <c r="I24" s="52"/>
      <c r="J24" s="52"/>
      <c r="K24" s="52" t="s">
        <v>95</v>
      </c>
      <c r="L24" s="52" t="s">
        <v>104</v>
      </c>
      <c r="M24" s="52">
        <v>113</v>
      </c>
      <c r="N24" s="45"/>
      <c r="O24" s="45" t="s">
        <v>23</v>
      </c>
      <c r="P24" s="45"/>
      <c r="Q24" s="45"/>
      <c r="R24" s="45"/>
      <c r="S24" s="45"/>
      <c r="T24" s="45"/>
      <c r="U24" s="45"/>
      <c r="V24" s="61"/>
      <c r="W24" s="25" t="s">
        <v>71</v>
      </c>
      <c r="X24" s="62"/>
      <c r="Y24" s="24" t="s">
        <v>112</v>
      </c>
      <c r="Z24" s="25"/>
      <c r="AA24" s="25">
        <v>2010</v>
      </c>
      <c r="AB24" s="44"/>
      <c r="AC24" s="45"/>
      <c r="AD24" s="45"/>
      <c r="AE24" s="45"/>
      <c r="AF24" s="46"/>
      <c r="AG24" s="64"/>
      <c r="AH24" s="21" t="s">
        <v>176</v>
      </c>
      <c r="AI24" s="36">
        <v>1058600121161</v>
      </c>
      <c r="AJ24" s="28">
        <v>8616008509</v>
      </c>
      <c r="AK24" s="25" t="s">
        <v>193</v>
      </c>
      <c r="AL24" s="25" t="s">
        <v>194</v>
      </c>
      <c r="AM24" s="45" t="s">
        <v>29</v>
      </c>
      <c r="AN24" s="45" t="s">
        <v>125</v>
      </c>
      <c r="AO24" s="45" t="s">
        <v>126</v>
      </c>
      <c r="AP24" s="46">
        <v>44405</v>
      </c>
      <c r="AQ24" s="45">
        <v>1780</v>
      </c>
    </row>
    <row r="25" spans="1:43" s="7" customFormat="1" ht="91.5" customHeight="1" x14ac:dyDescent="0.25">
      <c r="A25" s="50">
        <f t="shared" si="0"/>
        <v>17</v>
      </c>
      <c r="B25" s="25">
        <v>1248</v>
      </c>
      <c r="C25" s="51" t="s">
        <v>143</v>
      </c>
      <c r="D25" s="52" t="s">
        <v>101</v>
      </c>
      <c r="E25" s="52" t="s">
        <v>100</v>
      </c>
      <c r="F25" s="52" t="s">
        <v>103</v>
      </c>
      <c r="G25" s="52" t="s">
        <v>128</v>
      </c>
      <c r="H25" s="52" t="s">
        <v>102</v>
      </c>
      <c r="I25" s="52"/>
      <c r="J25" s="52"/>
      <c r="K25" s="52" t="s">
        <v>95</v>
      </c>
      <c r="L25" s="52" t="s">
        <v>104</v>
      </c>
      <c r="M25" s="52">
        <v>113</v>
      </c>
      <c r="N25" s="45"/>
      <c r="O25" s="45" t="s">
        <v>23</v>
      </c>
      <c r="P25" s="45"/>
      <c r="Q25" s="45"/>
      <c r="R25" s="45"/>
      <c r="S25" s="45"/>
      <c r="T25" s="45"/>
      <c r="U25" s="45"/>
      <c r="V25" s="61"/>
      <c r="W25" s="25" t="s">
        <v>71</v>
      </c>
      <c r="X25" s="62"/>
      <c r="Y25" s="24" t="s">
        <v>113</v>
      </c>
      <c r="Z25" s="25"/>
      <c r="AA25" s="25">
        <v>2010</v>
      </c>
      <c r="AB25" s="44"/>
      <c r="AC25" s="45"/>
      <c r="AD25" s="45"/>
      <c r="AE25" s="45"/>
      <c r="AF25" s="46"/>
      <c r="AG25" s="64"/>
      <c r="AH25" s="21" t="s">
        <v>176</v>
      </c>
      <c r="AI25" s="36">
        <v>1058600121161</v>
      </c>
      <c r="AJ25" s="28">
        <v>8616008509</v>
      </c>
      <c r="AK25" s="25" t="s">
        <v>193</v>
      </c>
      <c r="AL25" s="25" t="s">
        <v>194</v>
      </c>
      <c r="AM25" s="45" t="s">
        <v>29</v>
      </c>
      <c r="AN25" s="45" t="s">
        <v>125</v>
      </c>
      <c r="AO25" s="45" t="s">
        <v>126</v>
      </c>
      <c r="AP25" s="46">
        <v>44405</v>
      </c>
      <c r="AQ25" s="45">
        <v>1780</v>
      </c>
    </row>
    <row r="26" spans="1:43" s="7" customFormat="1" ht="79.5" customHeight="1" x14ac:dyDescent="0.25">
      <c r="A26" s="50">
        <f t="shared" si="0"/>
        <v>18</v>
      </c>
      <c r="B26" s="25">
        <v>1249</v>
      </c>
      <c r="C26" s="51" t="s">
        <v>143</v>
      </c>
      <c r="D26" s="52" t="s">
        <v>101</v>
      </c>
      <c r="E26" s="52" t="s">
        <v>100</v>
      </c>
      <c r="F26" s="52" t="s">
        <v>103</v>
      </c>
      <c r="G26" s="52" t="s">
        <v>128</v>
      </c>
      <c r="H26" s="52" t="s">
        <v>102</v>
      </c>
      <c r="I26" s="52"/>
      <c r="J26" s="52"/>
      <c r="K26" s="52" t="s">
        <v>95</v>
      </c>
      <c r="L26" s="52" t="s">
        <v>104</v>
      </c>
      <c r="M26" s="52">
        <v>113</v>
      </c>
      <c r="N26" s="45"/>
      <c r="O26" s="45" t="s">
        <v>23</v>
      </c>
      <c r="P26" s="45"/>
      <c r="Q26" s="45"/>
      <c r="R26" s="45"/>
      <c r="S26" s="45"/>
      <c r="T26" s="45"/>
      <c r="U26" s="45"/>
      <c r="V26" s="61"/>
      <c r="W26" s="25" t="s">
        <v>71</v>
      </c>
      <c r="X26" s="62"/>
      <c r="Y26" s="24" t="s">
        <v>114</v>
      </c>
      <c r="Z26" s="25"/>
      <c r="AA26" s="25">
        <v>2010</v>
      </c>
      <c r="AB26" s="44"/>
      <c r="AC26" s="45"/>
      <c r="AD26" s="45"/>
      <c r="AE26" s="45"/>
      <c r="AF26" s="46"/>
      <c r="AG26" s="64"/>
      <c r="AH26" s="21" t="s">
        <v>176</v>
      </c>
      <c r="AI26" s="36">
        <v>1058600121161</v>
      </c>
      <c r="AJ26" s="28">
        <v>8616008509</v>
      </c>
      <c r="AK26" s="25" t="s">
        <v>193</v>
      </c>
      <c r="AL26" s="25" t="s">
        <v>194</v>
      </c>
      <c r="AM26" s="45" t="s">
        <v>29</v>
      </c>
      <c r="AN26" s="45" t="s">
        <v>125</v>
      </c>
      <c r="AO26" s="45" t="s">
        <v>126</v>
      </c>
      <c r="AP26" s="46">
        <v>44405</v>
      </c>
      <c r="AQ26" s="45">
        <v>1780</v>
      </c>
    </row>
    <row r="27" spans="1:43" s="7" customFormat="1" ht="117.75" customHeight="1" x14ac:dyDescent="0.25">
      <c r="A27" s="50">
        <f t="shared" si="0"/>
        <v>19</v>
      </c>
      <c r="B27" s="25">
        <v>1300</v>
      </c>
      <c r="C27" s="51" t="s">
        <v>143</v>
      </c>
      <c r="D27" s="52" t="s">
        <v>101</v>
      </c>
      <c r="E27" s="52" t="s">
        <v>100</v>
      </c>
      <c r="F27" s="52" t="s">
        <v>103</v>
      </c>
      <c r="G27" s="52" t="s">
        <v>128</v>
      </c>
      <c r="H27" s="52" t="s">
        <v>102</v>
      </c>
      <c r="I27" s="52"/>
      <c r="J27" s="52"/>
      <c r="K27" s="52" t="s">
        <v>95</v>
      </c>
      <c r="L27" s="52" t="s">
        <v>104</v>
      </c>
      <c r="M27" s="52">
        <v>113</v>
      </c>
      <c r="N27" s="45"/>
      <c r="O27" s="45" t="s">
        <v>23</v>
      </c>
      <c r="P27" s="45"/>
      <c r="Q27" s="45"/>
      <c r="R27" s="45"/>
      <c r="S27" s="45"/>
      <c r="T27" s="45"/>
      <c r="U27" s="45"/>
      <c r="V27" s="61"/>
      <c r="W27" s="25" t="s">
        <v>71</v>
      </c>
      <c r="X27" s="62"/>
      <c r="Y27" s="24" t="s">
        <v>162</v>
      </c>
      <c r="Z27" s="25" t="s">
        <v>174</v>
      </c>
      <c r="AA27" s="25">
        <v>2016</v>
      </c>
      <c r="AB27" s="44"/>
      <c r="AC27" s="45"/>
      <c r="AD27" s="45"/>
      <c r="AE27" s="45"/>
      <c r="AF27" s="46"/>
      <c r="AG27" s="64"/>
      <c r="AH27" s="21" t="s">
        <v>176</v>
      </c>
      <c r="AI27" s="36">
        <v>1058600121161</v>
      </c>
      <c r="AJ27" s="28">
        <v>8616008509</v>
      </c>
      <c r="AK27" s="25" t="s">
        <v>193</v>
      </c>
      <c r="AL27" s="25" t="s">
        <v>194</v>
      </c>
      <c r="AM27" s="45" t="s">
        <v>29</v>
      </c>
      <c r="AN27" s="45" t="s">
        <v>125</v>
      </c>
      <c r="AO27" s="45" t="s">
        <v>126</v>
      </c>
      <c r="AP27" s="46">
        <v>44405</v>
      </c>
      <c r="AQ27" s="45">
        <v>1780</v>
      </c>
    </row>
    <row r="28" spans="1:43" s="7" customFormat="1" ht="53.25" customHeight="1" x14ac:dyDescent="0.25">
      <c r="A28" s="50">
        <f t="shared" si="0"/>
        <v>20</v>
      </c>
      <c r="B28" s="25">
        <v>1301</v>
      </c>
      <c r="C28" s="51" t="s">
        <v>143</v>
      </c>
      <c r="D28" s="52" t="s">
        <v>101</v>
      </c>
      <c r="E28" s="52" t="s">
        <v>100</v>
      </c>
      <c r="F28" s="52" t="s">
        <v>103</v>
      </c>
      <c r="G28" s="52" t="s">
        <v>128</v>
      </c>
      <c r="H28" s="52" t="s">
        <v>102</v>
      </c>
      <c r="I28" s="52"/>
      <c r="J28" s="52"/>
      <c r="K28" s="52" t="s">
        <v>95</v>
      </c>
      <c r="L28" s="52" t="s">
        <v>104</v>
      </c>
      <c r="M28" s="52">
        <v>113</v>
      </c>
      <c r="N28" s="45"/>
      <c r="O28" s="45" t="s">
        <v>23</v>
      </c>
      <c r="P28" s="45"/>
      <c r="Q28" s="45"/>
      <c r="R28" s="45"/>
      <c r="S28" s="45"/>
      <c r="T28" s="45"/>
      <c r="U28" s="45"/>
      <c r="V28" s="61"/>
      <c r="W28" s="22" t="s">
        <v>71</v>
      </c>
      <c r="X28" s="62"/>
      <c r="Y28" s="24" t="s">
        <v>162</v>
      </c>
      <c r="Z28" s="25" t="s">
        <v>174</v>
      </c>
      <c r="AA28" s="25">
        <v>2016</v>
      </c>
      <c r="AB28" s="44"/>
      <c r="AC28" s="45"/>
      <c r="AD28" s="45"/>
      <c r="AE28" s="45"/>
      <c r="AF28" s="46"/>
      <c r="AG28" s="64"/>
      <c r="AH28" s="21" t="s">
        <v>176</v>
      </c>
      <c r="AI28" s="36">
        <v>1058600121161</v>
      </c>
      <c r="AJ28" s="28">
        <v>8616008509</v>
      </c>
      <c r="AK28" s="25" t="s">
        <v>193</v>
      </c>
      <c r="AL28" s="25" t="s">
        <v>194</v>
      </c>
      <c r="AM28" s="45" t="s">
        <v>29</v>
      </c>
      <c r="AN28" s="45" t="s">
        <v>125</v>
      </c>
      <c r="AO28" s="45" t="s">
        <v>126</v>
      </c>
      <c r="AP28" s="46">
        <v>44405</v>
      </c>
      <c r="AQ28" s="45">
        <v>1780</v>
      </c>
    </row>
    <row r="29" spans="1:43" s="7" customFormat="1" ht="54.75" customHeight="1" x14ac:dyDescent="0.25">
      <c r="A29" s="50">
        <f t="shared" si="0"/>
        <v>21</v>
      </c>
      <c r="B29" s="25">
        <v>1302</v>
      </c>
      <c r="C29" s="51" t="s">
        <v>143</v>
      </c>
      <c r="D29" s="52" t="s">
        <v>101</v>
      </c>
      <c r="E29" s="52" t="s">
        <v>100</v>
      </c>
      <c r="F29" s="52" t="s">
        <v>103</v>
      </c>
      <c r="G29" s="52" t="s">
        <v>128</v>
      </c>
      <c r="H29" s="52" t="s">
        <v>102</v>
      </c>
      <c r="I29" s="52"/>
      <c r="J29" s="52"/>
      <c r="K29" s="52" t="s">
        <v>95</v>
      </c>
      <c r="L29" s="52" t="s">
        <v>104</v>
      </c>
      <c r="M29" s="52">
        <v>113</v>
      </c>
      <c r="N29" s="45"/>
      <c r="O29" s="45" t="s">
        <v>23</v>
      </c>
      <c r="P29" s="45"/>
      <c r="Q29" s="45"/>
      <c r="R29" s="45"/>
      <c r="S29" s="45"/>
      <c r="T29" s="45"/>
      <c r="U29" s="45"/>
      <c r="V29" s="61"/>
      <c r="W29" s="22" t="s">
        <v>71</v>
      </c>
      <c r="X29" s="62"/>
      <c r="Y29" s="24" t="s">
        <v>162</v>
      </c>
      <c r="Z29" s="25" t="s">
        <v>174</v>
      </c>
      <c r="AA29" s="25">
        <v>2016</v>
      </c>
      <c r="AB29" s="44"/>
      <c r="AC29" s="45"/>
      <c r="AD29" s="45"/>
      <c r="AE29" s="45"/>
      <c r="AF29" s="46"/>
      <c r="AG29" s="64"/>
      <c r="AH29" s="21" t="s">
        <v>176</v>
      </c>
      <c r="AI29" s="36">
        <v>1058600121161</v>
      </c>
      <c r="AJ29" s="28">
        <v>8616008509</v>
      </c>
      <c r="AK29" s="25" t="s">
        <v>193</v>
      </c>
      <c r="AL29" s="25" t="s">
        <v>194</v>
      </c>
      <c r="AM29" s="45" t="s">
        <v>29</v>
      </c>
      <c r="AN29" s="45" t="s">
        <v>125</v>
      </c>
      <c r="AO29" s="45" t="s">
        <v>126</v>
      </c>
      <c r="AP29" s="46">
        <v>44405</v>
      </c>
      <c r="AQ29" s="45">
        <v>1780</v>
      </c>
    </row>
    <row r="30" spans="1:43" s="7" customFormat="1" ht="64.5" customHeight="1" x14ac:dyDescent="0.25">
      <c r="A30" s="50">
        <f t="shared" si="0"/>
        <v>22</v>
      </c>
      <c r="B30" s="25">
        <v>1303</v>
      </c>
      <c r="C30" s="51" t="s">
        <v>143</v>
      </c>
      <c r="D30" s="52" t="s">
        <v>101</v>
      </c>
      <c r="E30" s="52" t="s">
        <v>100</v>
      </c>
      <c r="F30" s="52" t="s">
        <v>103</v>
      </c>
      <c r="G30" s="52" t="s">
        <v>128</v>
      </c>
      <c r="H30" s="52" t="s">
        <v>102</v>
      </c>
      <c r="I30" s="52"/>
      <c r="J30" s="52"/>
      <c r="K30" s="52" t="s">
        <v>95</v>
      </c>
      <c r="L30" s="52" t="s">
        <v>104</v>
      </c>
      <c r="M30" s="52">
        <v>113</v>
      </c>
      <c r="N30" s="45"/>
      <c r="O30" s="45" t="s">
        <v>23</v>
      </c>
      <c r="P30" s="45"/>
      <c r="Q30" s="45"/>
      <c r="R30" s="45"/>
      <c r="S30" s="45"/>
      <c r="T30" s="45"/>
      <c r="U30" s="45"/>
      <c r="V30" s="61"/>
      <c r="W30" s="22" t="s">
        <v>71</v>
      </c>
      <c r="X30" s="62"/>
      <c r="Y30" s="24" t="s">
        <v>162</v>
      </c>
      <c r="Z30" s="25" t="s">
        <v>174</v>
      </c>
      <c r="AA30" s="25">
        <v>2016</v>
      </c>
      <c r="AB30" s="44"/>
      <c r="AC30" s="45"/>
      <c r="AD30" s="45"/>
      <c r="AE30" s="45"/>
      <c r="AF30" s="46"/>
      <c r="AG30" s="64"/>
      <c r="AH30" s="21" t="s">
        <v>176</v>
      </c>
      <c r="AI30" s="36">
        <v>1058600121161</v>
      </c>
      <c r="AJ30" s="28">
        <v>8616008509</v>
      </c>
      <c r="AK30" s="25" t="s">
        <v>193</v>
      </c>
      <c r="AL30" s="25" t="s">
        <v>194</v>
      </c>
      <c r="AM30" s="45" t="s">
        <v>29</v>
      </c>
      <c r="AN30" s="45" t="s">
        <v>125</v>
      </c>
      <c r="AO30" s="45" t="s">
        <v>126</v>
      </c>
      <c r="AP30" s="46">
        <v>44405</v>
      </c>
      <c r="AQ30" s="45">
        <v>1780</v>
      </c>
    </row>
    <row r="31" spans="1:43" s="7" customFormat="1" ht="74.25" customHeight="1" x14ac:dyDescent="0.25">
      <c r="A31" s="50">
        <f t="shared" si="0"/>
        <v>23</v>
      </c>
      <c r="B31" s="25">
        <v>1304</v>
      </c>
      <c r="C31" s="51" t="s">
        <v>143</v>
      </c>
      <c r="D31" s="52" t="s">
        <v>101</v>
      </c>
      <c r="E31" s="52" t="s">
        <v>100</v>
      </c>
      <c r="F31" s="52" t="s">
        <v>103</v>
      </c>
      <c r="G31" s="52" t="s">
        <v>128</v>
      </c>
      <c r="H31" s="52" t="s">
        <v>102</v>
      </c>
      <c r="I31" s="52"/>
      <c r="J31" s="52"/>
      <c r="K31" s="52" t="s">
        <v>95</v>
      </c>
      <c r="L31" s="52" t="s">
        <v>104</v>
      </c>
      <c r="M31" s="52">
        <v>113</v>
      </c>
      <c r="N31" s="45"/>
      <c r="O31" s="45" t="s">
        <v>23</v>
      </c>
      <c r="P31" s="45"/>
      <c r="Q31" s="45"/>
      <c r="R31" s="45"/>
      <c r="S31" s="45"/>
      <c r="T31" s="45"/>
      <c r="U31" s="45"/>
      <c r="V31" s="61"/>
      <c r="W31" s="22" t="s">
        <v>71</v>
      </c>
      <c r="X31" s="62"/>
      <c r="Y31" s="24" t="s">
        <v>162</v>
      </c>
      <c r="Z31" s="25" t="s">
        <v>174</v>
      </c>
      <c r="AA31" s="25">
        <v>2016</v>
      </c>
      <c r="AB31" s="44"/>
      <c r="AC31" s="45"/>
      <c r="AD31" s="45"/>
      <c r="AE31" s="45"/>
      <c r="AF31" s="46"/>
      <c r="AG31" s="64"/>
      <c r="AH31" s="21" t="s">
        <v>176</v>
      </c>
      <c r="AI31" s="36">
        <v>1058600121161</v>
      </c>
      <c r="AJ31" s="28">
        <v>8616008509</v>
      </c>
      <c r="AK31" s="25" t="s">
        <v>193</v>
      </c>
      <c r="AL31" s="25" t="s">
        <v>194</v>
      </c>
      <c r="AM31" s="45" t="s">
        <v>29</v>
      </c>
      <c r="AN31" s="45" t="s">
        <v>125</v>
      </c>
      <c r="AO31" s="45" t="s">
        <v>126</v>
      </c>
      <c r="AP31" s="46">
        <v>44405</v>
      </c>
      <c r="AQ31" s="45">
        <v>1780</v>
      </c>
    </row>
    <row r="32" spans="1:43" s="7" customFormat="1" ht="110.25" customHeight="1" x14ac:dyDescent="0.25">
      <c r="A32" s="50">
        <f t="shared" si="0"/>
        <v>24</v>
      </c>
      <c r="B32" s="25">
        <v>1305</v>
      </c>
      <c r="C32" s="51" t="s">
        <v>143</v>
      </c>
      <c r="D32" s="52" t="s">
        <v>101</v>
      </c>
      <c r="E32" s="52" t="s">
        <v>100</v>
      </c>
      <c r="F32" s="52" t="s">
        <v>103</v>
      </c>
      <c r="G32" s="52" t="s">
        <v>128</v>
      </c>
      <c r="H32" s="52" t="s">
        <v>102</v>
      </c>
      <c r="I32" s="52"/>
      <c r="J32" s="52"/>
      <c r="K32" s="52" t="s">
        <v>95</v>
      </c>
      <c r="L32" s="52" t="s">
        <v>104</v>
      </c>
      <c r="M32" s="52">
        <v>113</v>
      </c>
      <c r="N32" s="45"/>
      <c r="O32" s="45" t="s">
        <v>23</v>
      </c>
      <c r="P32" s="45"/>
      <c r="Q32" s="45"/>
      <c r="R32" s="45"/>
      <c r="S32" s="45"/>
      <c r="T32" s="45"/>
      <c r="U32" s="45"/>
      <c r="V32" s="61"/>
      <c r="W32" s="22" t="s">
        <v>71</v>
      </c>
      <c r="X32" s="62"/>
      <c r="Y32" s="24" t="s">
        <v>162</v>
      </c>
      <c r="Z32" s="25" t="s">
        <v>174</v>
      </c>
      <c r="AA32" s="25">
        <v>2016</v>
      </c>
      <c r="AB32" s="44"/>
      <c r="AC32" s="45"/>
      <c r="AD32" s="45"/>
      <c r="AE32" s="45"/>
      <c r="AF32" s="46"/>
      <c r="AG32" s="64"/>
      <c r="AH32" s="21" t="s">
        <v>176</v>
      </c>
      <c r="AI32" s="36">
        <v>1058600121161</v>
      </c>
      <c r="AJ32" s="28">
        <v>8616008509</v>
      </c>
      <c r="AK32" s="25" t="s">
        <v>193</v>
      </c>
      <c r="AL32" s="25" t="s">
        <v>194</v>
      </c>
      <c r="AM32" s="45" t="s">
        <v>29</v>
      </c>
      <c r="AN32" s="45" t="s">
        <v>125</v>
      </c>
      <c r="AO32" s="45" t="s">
        <v>126</v>
      </c>
      <c r="AP32" s="46">
        <v>44405</v>
      </c>
      <c r="AQ32" s="45">
        <v>1780</v>
      </c>
    </row>
    <row r="33" spans="1:43" s="7" customFormat="1" ht="59.25" customHeight="1" x14ac:dyDescent="0.25">
      <c r="A33" s="50">
        <f t="shared" si="0"/>
        <v>25</v>
      </c>
      <c r="B33" s="25">
        <v>1253</v>
      </c>
      <c r="C33" s="51" t="s">
        <v>143</v>
      </c>
      <c r="D33" s="52" t="s">
        <v>101</v>
      </c>
      <c r="E33" s="52" t="s">
        <v>100</v>
      </c>
      <c r="F33" s="52" t="s">
        <v>103</v>
      </c>
      <c r="G33" s="52" t="s">
        <v>128</v>
      </c>
      <c r="H33" s="52" t="s">
        <v>102</v>
      </c>
      <c r="I33" s="52"/>
      <c r="J33" s="52"/>
      <c r="K33" s="52" t="s">
        <v>95</v>
      </c>
      <c r="L33" s="52" t="s">
        <v>104</v>
      </c>
      <c r="M33" s="52">
        <v>113</v>
      </c>
      <c r="N33" s="45"/>
      <c r="O33" s="45" t="s">
        <v>23</v>
      </c>
      <c r="P33" s="45"/>
      <c r="Q33" s="45"/>
      <c r="R33" s="45"/>
      <c r="S33" s="45"/>
      <c r="T33" s="45"/>
      <c r="U33" s="45"/>
      <c r="V33" s="61"/>
      <c r="W33" s="22" t="s">
        <v>71</v>
      </c>
      <c r="X33" s="62"/>
      <c r="Y33" s="24" t="s">
        <v>115</v>
      </c>
      <c r="Z33" s="28" t="s">
        <v>116</v>
      </c>
      <c r="AA33" s="25">
        <v>2010</v>
      </c>
      <c r="AB33" s="44"/>
      <c r="AC33" s="45"/>
      <c r="AD33" s="45"/>
      <c r="AE33" s="45"/>
      <c r="AF33" s="46"/>
      <c r="AG33" s="64"/>
      <c r="AH33" s="21" t="s">
        <v>176</v>
      </c>
      <c r="AI33" s="36">
        <v>1058600121161</v>
      </c>
      <c r="AJ33" s="28">
        <v>8616008509</v>
      </c>
      <c r="AK33" s="25" t="s">
        <v>193</v>
      </c>
      <c r="AL33" s="25" t="s">
        <v>194</v>
      </c>
      <c r="AM33" s="45" t="s">
        <v>29</v>
      </c>
      <c r="AN33" s="45" t="s">
        <v>125</v>
      </c>
      <c r="AO33" s="45" t="s">
        <v>126</v>
      </c>
      <c r="AP33" s="46">
        <v>44405</v>
      </c>
      <c r="AQ33" s="45">
        <v>1780</v>
      </c>
    </row>
    <row r="34" spans="1:43" s="7" customFormat="1" ht="99.75" customHeight="1" x14ac:dyDescent="0.25">
      <c r="A34" s="50">
        <f t="shared" si="0"/>
        <v>26</v>
      </c>
      <c r="B34" s="25">
        <v>1254</v>
      </c>
      <c r="C34" s="51" t="s">
        <v>143</v>
      </c>
      <c r="D34" s="52" t="s">
        <v>101</v>
      </c>
      <c r="E34" s="52" t="s">
        <v>100</v>
      </c>
      <c r="F34" s="52" t="s">
        <v>103</v>
      </c>
      <c r="G34" s="52" t="s">
        <v>128</v>
      </c>
      <c r="H34" s="52" t="s">
        <v>102</v>
      </c>
      <c r="I34" s="52"/>
      <c r="J34" s="52"/>
      <c r="K34" s="52" t="s">
        <v>95</v>
      </c>
      <c r="L34" s="52" t="s">
        <v>104</v>
      </c>
      <c r="M34" s="52">
        <v>113</v>
      </c>
      <c r="N34" s="45"/>
      <c r="O34" s="45" t="s">
        <v>23</v>
      </c>
      <c r="P34" s="45"/>
      <c r="Q34" s="45"/>
      <c r="R34" s="45"/>
      <c r="S34" s="45"/>
      <c r="T34" s="45"/>
      <c r="U34" s="45"/>
      <c r="V34" s="61"/>
      <c r="W34" s="22" t="s">
        <v>71</v>
      </c>
      <c r="X34" s="62"/>
      <c r="Y34" s="24" t="s">
        <v>115</v>
      </c>
      <c r="Z34" s="28" t="s">
        <v>116</v>
      </c>
      <c r="AA34" s="25">
        <v>2010</v>
      </c>
      <c r="AB34" s="44"/>
      <c r="AC34" s="45"/>
      <c r="AD34" s="45"/>
      <c r="AE34" s="45"/>
      <c r="AF34" s="46"/>
      <c r="AG34" s="64"/>
      <c r="AH34" s="21" t="s">
        <v>176</v>
      </c>
      <c r="AI34" s="36">
        <v>1058600121161</v>
      </c>
      <c r="AJ34" s="28">
        <v>8616008509</v>
      </c>
      <c r="AK34" s="25" t="s">
        <v>193</v>
      </c>
      <c r="AL34" s="25" t="s">
        <v>194</v>
      </c>
      <c r="AM34" s="45" t="s">
        <v>29</v>
      </c>
      <c r="AN34" s="45" t="s">
        <v>125</v>
      </c>
      <c r="AO34" s="45" t="s">
        <v>126</v>
      </c>
      <c r="AP34" s="46">
        <v>44405</v>
      </c>
      <c r="AQ34" s="45">
        <v>1780</v>
      </c>
    </row>
    <row r="35" spans="1:43" s="7" customFormat="1" ht="78.75" x14ac:dyDescent="0.25">
      <c r="A35" s="50">
        <f t="shared" si="0"/>
        <v>27</v>
      </c>
      <c r="B35" s="25">
        <v>1255</v>
      </c>
      <c r="C35" s="51" t="s">
        <v>143</v>
      </c>
      <c r="D35" s="52" t="s">
        <v>101</v>
      </c>
      <c r="E35" s="52" t="s">
        <v>100</v>
      </c>
      <c r="F35" s="52" t="s">
        <v>103</v>
      </c>
      <c r="G35" s="52" t="s">
        <v>128</v>
      </c>
      <c r="H35" s="52" t="s">
        <v>102</v>
      </c>
      <c r="I35" s="52"/>
      <c r="J35" s="52"/>
      <c r="K35" s="52" t="s">
        <v>95</v>
      </c>
      <c r="L35" s="52" t="s">
        <v>104</v>
      </c>
      <c r="M35" s="52">
        <v>113</v>
      </c>
      <c r="N35" s="45"/>
      <c r="O35" s="45" t="s">
        <v>23</v>
      </c>
      <c r="P35" s="45"/>
      <c r="Q35" s="45"/>
      <c r="R35" s="45"/>
      <c r="S35" s="45"/>
      <c r="T35" s="45"/>
      <c r="U35" s="45"/>
      <c r="V35" s="61"/>
      <c r="W35" s="25" t="s">
        <v>71</v>
      </c>
      <c r="X35" s="62"/>
      <c r="Y35" s="24" t="s">
        <v>117</v>
      </c>
      <c r="Z35" s="22"/>
      <c r="AA35" s="25">
        <v>2010</v>
      </c>
      <c r="AB35" s="44"/>
      <c r="AC35" s="45"/>
      <c r="AD35" s="45"/>
      <c r="AE35" s="45"/>
      <c r="AF35" s="46"/>
      <c r="AG35" s="64"/>
      <c r="AH35" s="21" t="s">
        <v>176</v>
      </c>
      <c r="AI35" s="36">
        <v>1058600121161</v>
      </c>
      <c r="AJ35" s="28">
        <v>8616008509</v>
      </c>
      <c r="AK35" s="25" t="s">
        <v>193</v>
      </c>
      <c r="AL35" s="25" t="s">
        <v>194</v>
      </c>
      <c r="AM35" s="45" t="s">
        <v>29</v>
      </c>
      <c r="AN35" s="45" t="s">
        <v>125</v>
      </c>
      <c r="AO35" s="45" t="s">
        <v>126</v>
      </c>
      <c r="AP35" s="46">
        <v>44405</v>
      </c>
      <c r="AQ35" s="45">
        <v>1780</v>
      </c>
    </row>
    <row r="36" spans="1:43" s="7" customFormat="1" ht="78.75" x14ac:dyDescent="0.25">
      <c r="A36" s="50">
        <f t="shared" si="0"/>
        <v>28</v>
      </c>
      <c r="B36" s="25">
        <v>1256</v>
      </c>
      <c r="C36" s="51" t="s">
        <v>143</v>
      </c>
      <c r="D36" s="52" t="s">
        <v>101</v>
      </c>
      <c r="E36" s="52" t="s">
        <v>100</v>
      </c>
      <c r="F36" s="52" t="s">
        <v>103</v>
      </c>
      <c r="G36" s="52" t="s">
        <v>128</v>
      </c>
      <c r="H36" s="52" t="s">
        <v>102</v>
      </c>
      <c r="I36" s="52"/>
      <c r="J36" s="52"/>
      <c r="K36" s="52" t="s">
        <v>95</v>
      </c>
      <c r="L36" s="52" t="s">
        <v>104</v>
      </c>
      <c r="M36" s="52">
        <v>113</v>
      </c>
      <c r="N36" s="45"/>
      <c r="O36" s="45" t="s">
        <v>23</v>
      </c>
      <c r="P36" s="45"/>
      <c r="Q36" s="45"/>
      <c r="R36" s="45"/>
      <c r="S36" s="45"/>
      <c r="T36" s="45"/>
      <c r="U36" s="45"/>
      <c r="V36" s="61"/>
      <c r="W36" s="25" t="s">
        <v>71</v>
      </c>
      <c r="X36" s="62"/>
      <c r="Y36" s="24" t="s">
        <v>118</v>
      </c>
      <c r="Z36" s="28"/>
      <c r="AA36" s="25">
        <v>2010</v>
      </c>
      <c r="AB36" s="44"/>
      <c r="AC36" s="45"/>
      <c r="AD36" s="45"/>
      <c r="AE36" s="45"/>
      <c r="AF36" s="46"/>
      <c r="AG36" s="64"/>
      <c r="AH36" s="21" t="s">
        <v>176</v>
      </c>
      <c r="AI36" s="36">
        <v>1058600121161</v>
      </c>
      <c r="AJ36" s="28">
        <v>8616008509</v>
      </c>
      <c r="AK36" s="25" t="s">
        <v>193</v>
      </c>
      <c r="AL36" s="25" t="s">
        <v>194</v>
      </c>
      <c r="AM36" s="45" t="s">
        <v>29</v>
      </c>
      <c r="AN36" s="45" t="s">
        <v>125</v>
      </c>
      <c r="AO36" s="45" t="s">
        <v>126</v>
      </c>
      <c r="AP36" s="46">
        <v>44405</v>
      </c>
      <c r="AQ36" s="45">
        <v>1780</v>
      </c>
    </row>
    <row r="37" spans="1:43" s="7" customFormat="1" ht="78.75" x14ac:dyDescent="0.25">
      <c r="A37" s="50">
        <f t="shared" si="0"/>
        <v>29</v>
      </c>
      <c r="B37" s="25">
        <v>1258</v>
      </c>
      <c r="C37" s="51" t="s">
        <v>143</v>
      </c>
      <c r="D37" s="52" t="s">
        <v>101</v>
      </c>
      <c r="E37" s="52" t="s">
        <v>100</v>
      </c>
      <c r="F37" s="52" t="s">
        <v>103</v>
      </c>
      <c r="G37" s="52" t="s">
        <v>128</v>
      </c>
      <c r="H37" s="52" t="s">
        <v>102</v>
      </c>
      <c r="I37" s="52"/>
      <c r="J37" s="52"/>
      <c r="K37" s="52" t="s">
        <v>95</v>
      </c>
      <c r="L37" s="52" t="s">
        <v>104</v>
      </c>
      <c r="M37" s="52">
        <v>113</v>
      </c>
      <c r="N37" s="45"/>
      <c r="O37" s="45" t="s">
        <v>23</v>
      </c>
      <c r="P37" s="45"/>
      <c r="Q37" s="45"/>
      <c r="R37" s="45"/>
      <c r="S37" s="45"/>
      <c r="T37" s="45"/>
      <c r="U37" s="45"/>
      <c r="V37" s="61"/>
      <c r="W37" s="25" t="s">
        <v>68</v>
      </c>
      <c r="X37" s="62"/>
      <c r="Y37" s="24" t="s">
        <v>119</v>
      </c>
      <c r="Z37" s="28"/>
      <c r="AA37" s="25">
        <v>2010</v>
      </c>
      <c r="AB37" s="44"/>
      <c r="AC37" s="45"/>
      <c r="AD37" s="45"/>
      <c r="AE37" s="45"/>
      <c r="AF37" s="46"/>
      <c r="AG37" s="64"/>
      <c r="AH37" s="21" t="s">
        <v>176</v>
      </c>
      <c r="AI37" s="36">
        <v>1058600121161</v>
      </c>
      <c r="AJ37" s="28">
        <v>8616008509</v>
      </c>
      <c r="AK37" s="25" t="s">
        <v>193</v>
      </c>
      <c r="AL37" s="25" t="s">
        <v>194</v>
      </c>
      <c r="AM37" s="45" t="s">
        <v>29</v>
      </c>
      <c r="AN37" s="45" t="s">
        <v>125</v>
      </c>
      <c r="AO37" s="45" t="s">
        <v>126</v>
      </c>
      <c r="AP37" s="46">
        <v>44405</v>
      </c>
      <c r="AQ37" s="45">
        <v>1780</v>
      </c>
    </row>
    <row r="38" spans="1:43" s="7" customFormat="1" ht="78.75" x14ac:dyDescent="0.25">
      <c r="A38" s="50">
        <f t="shared" si="0"/>
        <v>30</v>
      </c>
      <c r="B38" s="25">
        <v>1259</v>
      </c>
      <c r="C38" s="51" t="s">
        <v>143</v>
      </c>
      <c r="D38" s="52" t="s">
        <v>101</v>
      </c>
      <c r="E38" s="52" t="s">
        <v>100</v>
      </c>
      <c r="F38" s="52" t="s">
        <v>103</v>
      </c>
      <c r="G38" s="52" t="s">
        <v>128</v>
      </c>
      <c r="H38" s="52" t="s">
        <v>102</v>
      </c>
      <c r="I38" s="52"/>
      <c r="J38" s="52"/>
      <c r="K38" s="52" t="s">
        <v>95</v>
      </c>
      <c r="L38" s="52" t="s">
        <v>104</v>
      </c>
      <c r="M38" s="52">
        <v>113</v>
      </c>
      <c r="N38" s="45"/>
      <c r="O38" s="45" t="s">
        <v>23</v>
      </c>
      <c r="P38" s="45"/>
      <c r="Q38" s="45"/>
      <c r="R38" s="45"/>
      <c r="S38" s="45"/>
      <c r="T38" s="45"/>
      <c r="U38" s="45"/>
      <c r="V38" s="61"/>
      <c r="W38" s="25" t="s">
        <v>68</v>
      </c>
      <c r="X38" s="62"/>
      <c r="Y38" s="24" t="s">
        <v>120</v>
      </c>
      <c r="Z38" s="28" t="s">
        <v>175</v>
      </c>
      <c r="AA38" s="25">
        <v>2010</v>
      </c>
      <c r="AB38" s="44"/>
      <c r="AC38" s="45"/>
      <c r="AD38" s="45"/>
      <c r="AE38" s="45"/>
      <c r="AF38" s="46"/>
      <c r="AG38" s="64"/>
      <c r="AH38" s="21" t="s">
        <v>176</v>
      </c>
      <c r="AI38" s="36">
        <v>1058600121161</v>
      </c>
      <c r="AJ38" s="28">
        <v>8616008509</v>
      </c>
      <c r="AK38" s="25" t="s">
        <v>193</v>
      </c>
      <c r="AL38" s="25" t="s">
        <v>194</v>
      </c>
      <c r="AM38" s="45" t="s">
        <v>29</v>
      </c>
      <c r="AN38" s="45" t="s">
        <v>125</v>
      </c>
      <c r="AO38" s="45" t="s">
        <v>126</v>
      </c>
      <c r="AP38" s="46">
        <v>44405</v>
      </c>
      <c r="AQ38" s="45">
        <v>1780</v>
      </c>
    </row>
    <row r="39" spans="1:43" s="7" customFormat="1" ht="78.75" x14ac:dyDescent="0.25">
      <c r="A39" s="50">
        <f t="shared" si="0"/>
        <v>31</v>
      </c>
      <c r="B39" s="25">
        <v>1267</v>
      </c>
      <c r="C39" s="51" t="s">
        <v>143</v>
      </c>
      <c r="D39" s="52" t="s">
        <v>101</v>
      </c>
      <c r="E39" s="52" t="s">
        <v>100</v>
      </c>
      <c r="F39" s="52" t="s">
        <v>103</v>
      </c>
      <c r="G39" s="52" t="s">
        <v>128</v>
      </c>
      <c r="H39" s="52" t="s">
        <v>102</v>
      </c>
      <c r="I39" s="52"/>
      <c r="J39" s="52"/>
      <c r="K39" s="52" t="s">
        <v>95</v>
      </c>
      <c r="L39" s="52" t="s">
        <v>104</v>
      </c>
      <c r="M39" s="52">
        <v>113</v>
      </c>
      <c r="N39" s="45"/>
      <c r="O39" s="45" t="s">
        <v>23</v>
      </c>
      <c r="P39" s="45"/>
      <c r="Q39" s="45"/>
      <c r="R39" s="45"/>
      <c r="S39" s="45"/>
      <c r="T39" s="45"/>
      <c r="U39" s="45"/>
      <c r="V39" s="61"/>
      <c r="W39" s="25" t="s">
        <v>68</v>
      </c>
      <c r="X39" s="62"/>
      <c r="Y39" s="24" t="s">
        <v>165</v>
      </c>
      <c r="Z39" s="28"/>
      <c r="AA39" s="25">
        <v>2010</v>
      </c>
      <c r="AB39" s="44"/>
      <c r="AC39" s="45"/>
      <c r="AD39" s="45"/>
      <c r="AE39" s="45"/>
      <c r="AF39" s="46"/>
      <c r="AG39" s="64"/>
      <c r="AH39" s="21" t="s">
        <v>176</v>
      </c>
      <c r="AI39" s="36">
        <v>1058600121161</v>
      </c>
      <c r="AJ39" s="28">
        <v>8616008509</v>
      </c>
      <c r="AK39" s="25" t="s">
        <v>193</v>
      </c>
      <c r="AL39" s="25" t="s">
        <v>194</v>
      </c>
      <c r="AM39" s="45" t="s">
        <v>29</v>
      </c>
      <c r="AN39" s="45" t="s">
        <v>125</v>
      </c>
      <c r="AO39" s="45" t="s">
        <v>126</v>
      </c>
      <c r="AP39" s="46">
        <v>44405</v>
      </c>
      <c r="AQ39" s="45">
        <v>1780</v>
      </c>
    </row>
    <row r="40" spans="1:43" s="7" customFormat="1" ht="78.75" x14ac:dyDescent="0.25">
      <c r="A40" s="50">
        <f t="shared" si="0"/>
        <v>32</v>
      </c>
      <c r="B40" s="37">
        <v>1260</v>
      </c>
      <c r="C40" s="51" t="s">
        <v>143</v>
      </c>
      <c r="D40" s="65" t="s">
        <v>101</v>
      </c>
      <c r="E40" s="65" t="s">
        <v>100</v>
      </c>
      <c r="F40" s="52" t="s">
        <v>103</v>
      </c>
      <c r="G40" s="65" t="s">
        <v>128</v>
      </c>
      <c r="H40" s="65" t="s">
        <v>102</v>
      </c>
      <c r="I40" s="65"/>
      <c r="J40" s="65"/>
      <c r="K40" s="65" t="s">
        <v>95</v>
      </c>
      <c r="L40" s="65" t="s">
        <v>104</v>
      </c>
      <c r="M40" s="65">
        <v>113</v>
      </c>
      <c r="N40" s="45"/>
      <c r="O40" s="45" t="s">
        <v>23</v>
      </c>
      <c r="P40" s="45"/>
      <c r="Q40" s="45"/>
      <c r="R40" s="45"/>
      <c r="S40" s="45"/>
      <c r="T40" s="45"/>
      <c r="U40" s="45"/>
      <c r="V40" s="61"/>
      <c r="W40" s="25" t="s">
        <v>68</v>
      </c>
      <c r="X40" s="62"/>
      <c r="Y40" s="24" t="s">
        <v>120</v>
      </c>
      <c r="Z40" s="28" t="s">
        <v>175</v>
      </c>
      <c r="AA40" s="25">
        <v>2010</v>
      </c>
      <c r="AB40" s="44"/>
      <c r="AC40" s="45"/>
      <c r="AD40" s="45"/>
      <c r="AE40" s="45"/>
      <c r="AF40" s="46"/>
      <c r="AG40" s="64"/>
      <c r="AH40" s="21" t="s">
        <v>176</v>
      </c>
      <c r="AI40" s="40">
        <v>1058600121161</v>
      </c>
      <c r="AJ40" s="41">
        <v>8616008509</v>
      </c>
      <c r="AK40" s="37" t="s">
        <v>193</v>
      </c>
      <c r="AL40" s="37" t="s">
        <v>194</v>
      </c>
      <c r="AM40" s="45" t="s">
        <v>29</v>
      </c>
      <c r="AN40" s="45" t="s">
        <v>125</v>
      </c>
      <c r="AO40" s="45" t="s">
        <v>126</v>
      </c>
      <c r="AP40" s="46">
        <v>44405</v>
      </c>
      <c r="AQ40" s="45">
        <v>1780</v>
      </c>
    </row>
    <row r="41" spans="1:43" s="7" customFormat="1" ht="78.75" x14ac:dyDescent="0.25">
      <c r="A41" s="50">
        <f t="shared" si="0"/>
        <v>33</v>
      </c>
      <c r="B41" s="37"/>
      <c r="C41" s="67" t="s">
        <v>254</v>
      </c>
      <c r="D41" s="65" t="s">
        <v>101</v>
      </c>
      <c r="E41" s="65" t="s">
        <v>100</v>
      </c>
      <c r="F41" s="52" t="s">
        <v>103</v>
      </c>
      <c r="G41" s="65" t="s">
        <v>128</v>
      </c>
      <c r="H41" s="65" t="s">
        <v>102</v>
      </c>
      <c r="I41" s="65"/>
      <c r="J41" s="65"/>
      <c r="K41" s="65" t="s">
        <v>95</v>
      </c>
      <c r="L41" s="65" t="s">
        <v>255</v>
      </c>
      <c r="M41" s="65" t="s">
        <v>256</v>
      </c>
      <c r="N41" s="44"/>
      <c r="O41" s="45" t="s">
        <v>23</v>
      </c>
      <c r="P41" s="45"/>
      <c r="Q41" s="45"/>
      <c r="R41" s="45"/>
      <c r="S41" s="45"/>
      <c r="T41" s="45"/>
      <c r="U41" s="45"/>
      <c r="V41" s="61"/>
      <c r="W41" s="25" t="s">
        <v>257</v>
      </c>
      <c r="X41" s="62"/>
      <c r="Y41" s="89" t="s">
        <v>258</v>
      </c>
      <c r="Z41" s="90" t="s">
        <v>259</v>
      </c>
      <c r="AA41" s="91">
        <v>2006</v>
      </c>
      <c r="AB41" s="44"/>
      <c r="AC41" s="45"/>
      <c r="AD41" s="45"/>
      <c r="AE41" s="45"/>
      <c r="AF41" s="46"/>
      <c r="AG41" s="64"/>
      <c r="AH41" s="39" t="s">
        <v>212</v>
      </c>
      <c r="AI41" s="36">
        <v>1138606000499</v>
      </c>
      <c r="AJ41" s="36">
        <v>8616011974</v>
      </c>
      <c r="AK41" s="36" t="s">
        <v>260</v>
      </c>
      <c r="AL41" s="36" t="s">
        <v>261</v>
      </c>
      <c r="AM41" s="45" t="s">
        <v>29</v>
      </c>
      <c r="AN41" s="45" t="s">
        <v>125</v>
      </c>
      <c r="AO41" s="45" t="s">
        <v>126</v>
      </c>
      <c r="AP41" s="46">
        <v>44405</v>
      </c>
      <c r="AQ41" s="45">
        <v>1780</v>
      </c>
    </row>
    <row r="42" spans="1:43" s="7" customFormat="1" ht="78.75" x14ac:dyDescent="0.25">
      <c r="A42" s="50">
        <f t="shared" si="0"/>
        <v>34</v>
      </c>
      <c r="B42" s="25">
        <v>1688</v>
      </c>
      <c r="C42" s="66" t="s">
        <v>199</v>
      </c>
      <c r="D42" s="26" t="s">
        <v>182</v>
      </c>
      <c r="E42" s="28" t="s">
        <v>100</v>
      </c>
      <c r="F42" s="67" t="s">
        <v>195</v>
      </c>
      <c r="G42" s="25" t="s">
        <v>131</v>
      </c>
      <c r="H42" s="25" t="s">
        <v>148</v>
      </c>
      <c r="I42" s="25"/>
      <c r="J42" s="25"/>
      <c r="K42" s="25" t="s">
        <v>95</v>
      </c>
      <c r="L42" s="25" t="s">
        <v>180</v>
      </c>
      <c r="M42" s="25" t="s">
        <v>183</v>
      </c>
      <c r="N42" s="44"/>
      <c r="O42" s="45" t="s">
        <v>18</v>
      </c>
      <c r="P42" s="22" t="s">
        <v>205</v>
      </c>
      <c r="Q42" s="45" t="s">
        <v>24</v>
      </c>
      <c r="R42" s="45"/>
      <c r="S42" s="45" t="s">
        <v>91</v>
      </c>
      <c r="T42" s="22">
        <v>225.7</v>
      </c>
      <c r="U42" s="45" t="s">
        <v>32</v>
      </c>
      <c r="V42" s="45" t="s">
        <v>246</v>
      </c>
      <c r="W42" s="68"/>
      <c r="X42" s="61"/>
      <c r="Y42" s="69"/>
      <c r="Z42" s="70"/>
      <c r="AA42" s="69"/>
      <c r="AB42" s="45"/>
      <c r="AC42" s="45"/>
      <c r="AD42" s="45"/>
      <c r="AE42" s="45"/>
      <c r="AF42" s="46"/>
      <c r="AG42" s="64"/>
      <c r="AH42" s="39" t="s">
        <v>212</v>
      </c>
      <c r="AI42" s="36">
        <v>1138606000499</v>
      </c>
      <c r="AJ42" s="36">
        <v>8616011974</v>
      </c>
      <c r="AK42" s="36" t="s">
        <v>213</v>
      </c>
      <c r="AL42" s="36" t="s">
        <v>214</v>
      </c>
      <c r="AM42" s="51" t="s">
        <v>29</v>
      </c>
      <c r="AN42" s="45" t="s">
        <v>125</v>
      </c>
      <c r="AO42" s="45" t="s">
        <v>126</v>
      </c>
      <c r="AP42" s="46">
        <v>44778</v>
      </c>
      <c r="AQ42" s="45">
        <v>1871</v>
      </c>
    </row>
    <row r="43" spans="1:43" s="7" customFormat="1" ht="78.75" x14ac:dyDescent="0.25">
      <c r="A43" s="50">
        <f t="shared" si="0"/>
        <v>35</v>
      </c>
      <c r="B43" s="25">
        <v>1578</v>
      </c>
      <c r="C43" s="71" t="s">
        <v>144</v>
      </c>
      <c r="D43" s="26" t="s">
        <v>182</v>
      </c>
      <c r="E43" s="28" t="s">
        <v>100</v>
      </c>
      <c r="F43" s="72" t="s">
        <v>130</v>
      </c>
      <c r="G43" s="25" t="s">
        <v>149</v>
      </c>
      <c r="H43" s="25" t="s">
        <v>122</v>
      </c>
      <c r="I43" s="25"/>
      <c r="J43" s="25"/>
      <c r="K43" s="25" t="s">
        <v>95</v>
      </c>
      <c r="L43" s="25" t="s">
        <v>123</v>
      </c>
      <c r="M43" s="25">
        <v>6</v>
      </c>
      <c r="N43" s="44"/>
      <c r="O43" s="45" t="s">
        <v>18</v>
      </c>
      <c r="P43" s="73" t="s">
        <v>124</v>
      </c>
      <c r="Q43" s="45" t="s">
        <v>24</v>
      </c>
      <c r="R43" s="45"/>
      <c r="S43" s="45" t="s">
        <v>91</v>
      </c>
      <c r="T43" s="73">
        <v>449.8</v>
      </c>
      <c r="U43" s="45" t="s">
        <v>32</v>
      </c>
      <c r="V43" s="74" t="s">
        <v>141</v>
      </c>
      <c r="W43" s="68"/>
      <c r="X43" s="61"/>
      <c r="Y43" s="22"/>
      <c r="Z43" s="21"/>
      <c r="AA43" s="22"/>
      <c r="AB43" s="45"/>
      <c r="AC43" s="45"/>
      <c r="AD43" s="45"/>
      <c r="AE43" s="45"/>
      <c r="AF43" s="46"/>
      <c r="AG43" s="64"/>
      <c r="AH43" s="21" t="s">
        <v>138</v>
      </c>
      <c r="AI43" s="32">
        <v>1158617010331</v>
      </c>
      <c r="AJ43" s="33">
        <v>8616012431</v>
      </c>
      <c r="AK43" s="36" t="s">
        <v>295</v>
      </c>
      <c r="AL43" s="36" t="s">
        <v>296</v>
      </c>
      <c r="AM43" s="51" t="s">
        <v>29</v>
      </c>
      <c r="AN43" s="45" t="s">
        <v>125</v>
      </c>
      <c r="AO43" s="45" t="s">
        <v>126</v>
      </c>
      <c r="AP43" s="46">
        <v>43724</v>
      </c>
      <c r="AQ43" s="45">
        <v>1870</v>
      </c>
    </row>
    <row r="44" spans="1:43" s="7" customFormat="1" ht="78.75" x14ac:dyDescent="0.25">
      <c r="A44" s="53">
        <f t="shared" ref="A44:A79" si="1">A43+1</f>
        <v>36</v>
      </c>
      <c r="B44" s="25">
        <v>1689</v>
      </c>
      <c r="C44" s="22" t="s">
        <v>200</v>
      </c>
      <c r="D44" s="28" t="s">
        <v>182</v>
      </c>
      <c r="E44" s="28" t="s">
        <v>100</v>
      </c>
      <c r="F44" s="75" t="s">
        <v>195</v>
      </c>
      <c r="G44" s="25" t="s">
        <v>131</v>
      </c>
      <c r="H44" s="25" t="s">
        <v>148</v>
      </c>
      <c r="I44" s="25"/>
      <c r="J44" s="25"/>
      <c r="K44" s="25" t="s">
        <v>95</v>
      </c>
      <c r="L44" s="25" t="s">
        <v>180</v>
      </c>
      <c r="M44" s="25" t="s">
        <v>184</v>
      </c>
      <c r="N44" s="45"/>
      <c r="O44" s="45" t="s">
        <v>18</v>
      </c>
      <c r="P44" s="25" t="s">
        <v>206</v>
      </c>
      <c r="Q44" s="45" t="s">
        <v>24</v>
      </c>
      <c r="R44" s="45"/>
      <c r="S44" s="45" t="s">
        <v>91</v>
      </c>
      <c r="T44" s="25">
        <v>380.9</v>
      </c>
      <c r="U44" s="45" t="s">
        <v>32</v>
      </c>
      <c r="V44" s="22" t="s">
        <v>211</v>
      </c>
      <c r="W44" s="68"/>
      <c r="X44" s="45"/>
      <c r="Y44" s="22"/>
      <c r="Z44" s="21"/>
      <c r="AA44" s="22"/>
      <c r="AB44" s="45"/>
      <c r="AC44" s="45"/>
      <c r="AD44" s="45"/>
      <c r="AE44" s="45"/>
      <c r="AF44" s="46"/>
      <c r="AG44" s="46"/>
      <c r="AH44" s="21" t="s">
        <v>212</v>
      </c>
      <c r="AI44" s="36">
        <v>1138606000499</v>
      </c>
      <c r="AJ44" s="36">
        <v>8616011974</v>
      </c>
      <c r="AK44" s="36" t="s">
        <v>213</v>
      </c>
      <c r="AL44" s="36" t="s">
        <v>214</v>
      </c>
      <c r="AM44" s="52" t="s">
        <v>29</v>
      </c>
      <c r="AN44" s="45" t="s">
        <v>125</v>
      </c>
      <c r="AO44" s="45" t="s">
        <v>126</v>
      </c>
      <c r="AP44" s="46">
        <v>44778</v>
      </c>
      <c r="AQ44" s="45">
        <v>1871</v>
      </c>
    </row>
    <row r="45" spans="1:43" s="7" customFormat="1" ht="78.75" x14ac:dyDescent="0.25">
      <c r="A45" s="53">
        <f t="shared" si="1"/>
        <v>37</v>
      </c>
      <c r="B45" s="25"/>
      <c r="C45" s="22" t="s">
        <v>201</v>
      </c>
      <c r="D45" s="28" t="s">
        <v>182</v>
      </c>
      <c r="E45" s="25" t="s">
        <v>100</v>
      </c>
      <c r="F45" s="52" t="s">
        <v>196</v>
      </c>
      <c r="G45" s="25" t="s">
        <v>133</v>
      </c>
      <c r="H45" s="25" t="s">
        <v>134</v>
      </c>
      <c r="I45" s="25"/>
      <c r="J45" s="25"/>
      <c r="K45" s="25" t="s">
        <v>95</v>
      </c>
      <c r="L45" s="25" t="s">
        <v>178</v>
      </c>
      <c r="M45" s="25">
        <v>8</v>
      </c>
      <c r="N45" s="45"/>
      <c r="O45" s="45" t="s">
        <v>137</v>
      </c>
      <c r="P45" s="25" t="s">
        <v>207</v>
      </c>
      <c r="Q45" s="45" t="s">
        <v>24</v>
      </c>
      <c r="R45" s="45"/>
      <c r="S45" s="45" t="s">
        <v>91</v>
      </c>
      <c r="T45" s="25">
        <v>2040</v>
      </c>
      <c r="U45" s="45" t="s">
        <v>32</v>
      </c>
      <c r="V45" s="22" t="s">
        <v>140</v>
      </c>
      <c r="W45" s="68"/>
      <c r="X45" s="45"/>
      <c r="Y45" s="22"/>
      <c r="Z45" s="21"/>
      <c r="AA45" s="22"/>
      <c r="AB45" s="45"/>
      <c r="AC45" s="45"/>
      <c r="AD45" s="45"/>
      <c r="AE45" s="45"/>
      <c r="AF45" s="46"/>
      <c r="AG45" s="46"/>
      <c r="AH45" s="52"/>
      <c r="AI45" s="76"/>
      <c r="AJ45" s="77"/>
      <c r="AK45" s="28"/>
      <c r="AL45" s="28"/>
      <c r="AM45" s="52" t="s">
        <v>29</v>
      </c>
      <c r="AN45" s="45" t="s">
        <v>125</v>
      </c>
      <c r="AO45" s="45" t="s">
        <v>126</v>
      </c>
      <c r="AP45" s="46">
        <v>44778</v>
      </c>
      <c r="AQ45" s="45">
        <v>1871</v>
      </c>
    </row>
    <row r="46" spans="1:43" s="7" customFormat="1" ht="78.75" x14ac:dyDescent="0.25">
      <c r="A46" s="53">
        <f t="shared" si="1"/>
        <v>38</v>
      </c>
      <c r="B46" s="86"/>
      <c r="C46" s="88" t="s">
        <v>153</v>
      </c>
      <c r="D46" s="87" t="s">
        <v>182</v>
      </c>
      <c r="E46" s="28" t="s">
        <v>100</v>
      </c>
      <c r="F46" s="49" t="s">
        <v>197</v>
      </c>
      <c r="G46" s="25" t="s">
        <v>133</v>
      </c>
      <c r="H46" s="25" t="s">
        <v>146</v>
      </c>
      <c r="I46" s="25"/>
      <c r="J46" s="25"/>
      <c r="K46" s="25" t="s">
        <v>95</v>
      </c>
      <c r="L46" s="25" t="s">
        <v>136</v>
      </c>
      <c r="M46" s="35" t="s">
        <v>179</v>
      </c>
      <c r="N46" s="45"/>
      <c r="O46" s="45" t="s">
        <v>137</v>
      </c>
      <c r="P46" s="25" t="s">
        <v>150</v>
      </c>
      <c r="Q46" s="45" t="s">
        <v>24</v>
      </c>
      <c r="R46" s="45"/>
      <c r="S46" s="45" t="s">
        <v>91</v>
      </c>
      <c r="T46" s="25">
        <v>100</v>
      </c>
      <c r="U46" s="45" t="s">
        <v>32</v>
      </c>
      <c r="V46" s="22" t="s">
        <v>140</v>
      </c>
      <c r="W46" s="68"/>
      <c r="X46" s="45"/>
      <c r="Y46" s="22"/>
      <c r="Z46" s="21"/>
      <c r="AA46" s="22"/>
      <c r="AB46" s="45"/>
      <c r="AC46" s="45"/>
      <c r="AD46" s="45"/>
      <c r="AE46" s="45"/>
      <c r="AF46" s="46"/>
      <c r="AG46" s="46"/>
      <c r="AH46" s="28" t="s">
        <v>230</v>
      </c>
      <c r="AI46" s="36">
        <v>320861700054383</v>
      </c>
      <c r="AJ46" s="36">
        <v>861600036113</v>
      </c>
      <c r="AK46" s="28" t="s">
        <v>231</v>
      </c>
      <c r="AL46" s="28" t="s">
        <v>232</v>
      </c>
      <c r="AM46" s="52" t="s">
        <v>29</v>
      </c>
      <c r="AN46" s="45" t="s">
        <v>125</v>
      </c>
      <c r="AO46" s="45" t="s">
        <v>126</v>
      </c>
      <c r="AP46" s="47">
        <v>43724</v>
      </c>
      <c r="AQ46" s="48">
        <v>1870</v>
      </c>
    </row>
    <row r="47" spans="1:43" s="7" customFormat="1" ht="78.75" x14ac:dyDescent="0.25">
      <c r="A47" s="53">
        <f t="shared" si="1"/>
        <v>39</v>
      </c>
      <c r="B47" s="25"/>
      <c r="C47" s="21" t="s">
        <v>202</v>
      </c>
      <c r="D47" s="28" t="s">
        <v>182</v>
      </c>
      <c r="E47" s="25" t="s">
        <v>100</v>
      </c>
      <c r="F47" s="75" t="s">
        <v>196</v>
      </c>
      <c r="G47" s="25" t="s">
        <v>133</v>
      </c>
      <c r="H47" s="25" t="s">
        <v>134</v>
      </c>
      <c r="I47" s="25"/>
      <c r="J47" s="25"/>
      <c r="K47" s="25" t="s">
        <v>95</v>
      </c>
      <c r="L47" s="25" t="s">
        <v>178</v>
      </c>
      <c r="M47" s="25">
        <v>10</v>
      </c>
      <c r="N47" s="22"/>
      <c r="O47" s="45" t="s">
        <v>137</v>
      </c>
      <c r="P47" s="25" t="s">
        <v>208</v>
      </c>
      <c r="Q47" s="45" t="s">
        <v>24</v>
      </c>
      <c r="R47" s="22"/>
      <c r="S47" s="45" t="s">
        <v>91</v>
      </c>
      <c r="T47" s="38">
        <v>2036</v>
      </c>
      <c r="U47" s="45" t="s">
        <v>32</v>
      </c>
      <c r="V47" s="22" t="s">
        <v>151</v>
      </c>
      <c r="W47" s="22"/>
      <c r="X47" s="23"/>
      <c r="Y47" s="22"/>
      <c r="Z47" s="21"/>
      <c r="AA47" s="22"/>
      <c r="AB47" s="22"/>
      <c r="AC47" s="22"/>
      <c r="AD47" s="22"/>
      <c r="AE47" s="22"/>
      <c r="AF47" s="22"/>
      <c r="AG47" s="22"/>
      <c r="AH47" s="75"/>
      <c r="AI47" s="80"/>
      <c r="AJ47" s="81"/>
      <c r="AK47" s="82"/>
      <c r="AL47" s="82"/>
      <c r="AM47" s="52" t="s">
        <v>29</v>
      </c>
      <c r="AN47" s="45" t="s">
        <v>125</v>
      </c>
      <c r="AO47" s="45" t="s">
        <v>126</v>
      </c>
      <c r="AP47" s="46">
        <v>44778</v>
      </c>
      <c r="AQ47" s="45">
        <v>1871</v>
      </c>
    </row>
    <row r="48" spans="1:43" s="7" customFormat="1" ht="78.75" x14ac:dyDescent="0.25">
      <c r="A48" s="53">
        <f t="shared" si="1"/>
        <v>40</v>
      </c>
      <c r="B48" s="86">
        <v>1342</v>
      </c>
      <c r="C48" s="43" t="s">
        <v>177</v>
      </c>
      <c r="D48" s="87" t="s">
        <v>182</v>
      </c>
      <c r="E48" s="28" t="s">
        <v>100</v>
      </c>
      <c r="F48" s="75" t="s">
        <v>103</v>
      </c>
      <c r="G48" s="25" t="s">
        <v>186</v>
      </c>
      <c r="H48" s="25" t="s">
        <v>102</v>
      </c>
      <c r="I48" s="25"/>
      <c r="J48" s="25"/>
      <c r="K48" s="25" t="s">
        <v>95</v>
      </c>
      <c r="L48" s="25" t="s">
        <v>155</v>
      </c>
      <c r="M48" s="25">
        <v>10</v>
      </c>
      <c r="N48" s="22"/>
      <c r="O48" s="45" t="s">
        <v>137</v>
      </c>
      <c r="P48" s="25" t="s">
        <v>156</v>
      </c>
      <c r="Q48" s="45" t="s">
        <v>24</v>
      </c>
      <c r="R48" s="22"/>
      <c r="S48" s="45" t="s">
        <v>91</v>
      </c>
      <c r="T48" s="38">
        <v>1971</v>
      </c>
      <c r="U48" s="45" t="s">
        <v>32</v>
      </c>
      <c r="V48" s="22" t="s">
        <v>151</v>
      </c>
      <c r="W48" s="78"/>
      <c r="X48" s="78"/>
      <c r="Y48" s="78"/>
      <c r="Z48" s="78"/>
      <c r="AA48" s="78"/>
      <c r="AB48" s="78"/>
      <c r="AC48" s="78"/>
      <c r="AD48" s="78"/>
      <c r="AE48" s="78"/>
      <c r="AF48" s="79"/>
      <c r="AG48" s="79"/>
      <c r="AH48" s="42" t="s">
        <v>158</v>
      </c>
      <c r="AI48" s="36">
        <v>305860627600018</v>
      </c>
      <c r="AJ48" s="36">
        <v>861601148268</v>
      </c>
      <c r="AK48" s="36" t="s">
        <v>216</v>
      </c>
      <c r="AL48" s="36" t="s">
        <v>217</v>
      </c>
      <c r="AM48" s="45" t="s">
        <v>29</v>
      </c>
      <c r="AN48" s="45" t="s">
        <v>125</v>
      </c>
      <c r="AO48" s="45" t="s">
        <v>126</v>
      </c>
      <c r="AP48" s="46">
        <v>44778</v>
      </c>
      <c r="AQ48" s="45">
        <v>1871</v>
      </c>
    </row>
    <row r="49" spans="1:43" s="7" customFormat="1" ht="78.75" x14ac:dyDescent="0.25">
      <c r="A49" s="53">
        <f t="shared" si="1"/>
        <v>41</v>
      </c>
      <c r="B49" s="86">
        <v>1344</v>
      </c>
      <c r="C49" s="43" t="s">
        <v>203</v>
      </c>
      <c r="D49" s="87" t="s">
        <v>182</v>
      </c>
      <c r="E49" s="28" t="s">
        <v>100</v>
      </c>
      <c r="F49" s="22" t="s">
        <v>198</v>
      </c>
      <c r="G49" s="25" t="s">
        <v>132</v>
      </c>
      <c r="H49" s="25" t="s">
        <v>187</v>
      </c>
      <c r="I49" s="25"/>
      <c r="J49" s="25"/>
      <c r="K49" s="25" t="s">
        <v>95</v>
      </c>
      <c r="L49" s="28" t="s">
        <v>188</v>
      </c>
      <c r="M49" s="25">
        <v>57</v>
      </c>
      <c r="N49" s="22"/>
      <c r="O49" s="45" t="s">
        <v>137</v>
      </c>
      <c r="P49" s="25" t="s">
        <v>209</v>
      </c>
      <c r="Q49" s="45" t="s">
        <v>24</v>
      </c>
      <c r="R49" s="22"/>
      <c r="S49" s="45" t="s">
        <v>91</v>
      </c>
      <c r="T49" s="38">
        <v>1473</v>
      </c>
      <c r="U49" s="45" t="s">
        <v>32</v>
      </c>
      <c r="V49" s="22" t="s">
        <v>151</v>
      </c>
      <c r="W49" s="78"/>
      <c r="X49" s="78"/>
      <c r="Y49" s="78"/>
      <c r="Z49" s="78"/>
      <c r="AA49" s="78"/>
      <c r="AB49" s="78"/>
      <c r="AC49" s="78"/>
      <c r="AD49" s="78"/>
      <c r="AE49" s="78"/>
      <c r="AF49" s="79"/>
      <c r="AG49" s="79"/>
      <c r="AH49" s="42"/>
      <c r="AI49" s="34"/>
      <c r="AJ49" s="34"/>
      <c r="AK49" s="36"/>
      <c r="AL49" s="36"/>
      <c r="AM49" s="52" t="s">
        <v>29</v>
      </c>
      <c r="AN49" s="45" t="s">
        <v>125</v>
      </c>
      <c r="AO49" s="45" t="s">
        <v>126</v>
      </c>
      <c r="AP49" s="46">
        <v>44778</v>
      </c>
      <c r="AQ49" s="45">
        <v>1871</v>
      </c>
    </row>
    <row r="50" spans="1:43" s="7" customFormat="1" ht="112.5" x14ac:dyDescent="0.25">
      <c r="A50" s="53">
        <f t="shared" si="1"/>
        <v>42</v>
      </c>
      <c r="B50" s="86"/>
      <c r="C50" s="49" t="s">
        <v>218</v>
      </c>
      <c r="D50" s="87" t="s">
        <v>182</v>
      </c>
      <c r="E50" s="28" t="s">
        <v>100</v>
      </c>
      <c r="F50" s="45"/>
      <c r="G50" s="25" t="s">
        <v>133</v>
      </c>
      <c r="H50" s="25" t="s">
        <v>221</v>
      </c>
      <c r="I50" s="25"/>
      <c r="J50" s="25"/>
      <c r="K50" s="25" t="s">
        <v>95</v>
      </c>
      <c r="L50" s="25" t="s">
        <v>220</v>
      </c>
      <c r="M50" s="25">
        <v>12</v>
      </c>
      <c r="N50" s="45"/>
      <c r="O50" s="45" t="s">
        <v>137</v>
      </c>
      <c r="P50" s="25" t="s">
        <v>219</v>
      </c>
      <c r="Q50" s="45" t="s">
        <v>24</v>
      </c>
      <c r="R50" s="45"/>
      <c r="S50" s="45" t="s">
        <v>91</v>
      </c>
      <c r="T50" s="38">
        <v>1989</v>
      </c>
      <c r="U50" s="78" t="s">
        <v>32</v>
      </c>
      <c r="V50" s="22" t="s">
        <v>152</v>
      </c>
      <c r="W50" s="78"/>
      <c r="X50" s="78"/>
      <c r="Y50" s="78"/>
      <c r="Z50" s="78"/>
      <c r="AA50" s="78"/>
      <c r="AB50" s="78"/>
      <c r="AC50" s="78"/>
      <c r="AD50" s="78"/>
      <c r="AE50" s="78"/>
      <c r="AF50" s="79"/>
      <c r="AG50" s="79"/>
      <c r="AH50" s="42" t="s">
        <v>248</v>
      </c>
      <c r="AI50" s="36">
        <v>315861700013570</v>
      </c>
      <c r="AJ50" s="36">
        <v>861600055204</v>
      </c>
      <c r="AK50" s="36" t="s">
        <v>249</v>
      </c>
      <c r="AL50" s="36" t="s">
        <v>250</v>
      </c>
      <c r="AM50" s="45" t="s">
        <v>29</v>
      </c>
      <c r="AN50" s="45" t="s">
        <v>125</v>
      </c>
      <c r="AO50" s="45" t="s">
        <v>126</v>
      </c>
      <c r="AP50" s="46">
        <v>44778</v>
      </c>
      <c r="AQ50" s="45">
        <v>1871</v>
      </c>
    </row>
    <row r="51" spans="1:43" s="7" customFormat="1" ht="90" x14ac:dyDescent="0.25">
      <c r="A51" s="53">
        <f t="shared" si="1"/>
        <v>43</v>
      </c>
      <c r="B51" s="86"/>
      <c r="C51" s="49" t="s">
        <v>224</v>
      </c>
      <c r="D51" s="87" t="s">
        <v>182</v>
      </c>
      <c r="E51" s="28" t="s">
        <v>100</v>
      </c>
      <c r="F51" s="45"/>
      <c r="G51" s="25" t="s">
        <v>132</v>
      </c>
      <c r="H51" s="25" t="s">
        <v>135</v>
      </c>
      <c r="I51" s="25"/>
      <c r="J51" s="25"/>
      <c r="K51" s="25" t="s">
        <v>95</v>
      </c>
      <c r="L51" s="25" t="s">
        <v>222</v>
      </c>
      <c r="M51" s="25"/>
      <c r="N51" s="45"/>
      <c r="O51" s="45" t="s">
        <v>137</v>
      </c>
      <c r="P51" s="25" t="s">
        <v>223</v>
      </c>
      <c r="Q51" s="45" t="s">
        <v>24</v>
      </c>
      <c r="R51" s="45"/>
      <c r="S51" s="45" t="s">
        <v>91</v>
      </c>
      <c r="T51" s="38">
        <v>98496</v>
      </c>
      <c r="U51" s="78" t="s">
        <v>32</v>
      </c>
      <c r="V51" s="45" t="s">
        <v>157</v>
      </c>
      <c r="W51" s="78"/>
      <c r="X51" s="78"/>
      <c r="Y51" s="78"/>
      <c r="Z51" s="78"/>
      <c r="AA51" s="78"/>
      <c r="AB51" s="78"/>
      <c r="AC51" s="78"/>
      <c r="AD51" s="78"/>
      <c r="AE51" s="78"/>
      <c r="AF51" s="79"/>
      <c r="AG51" s="79"/>
      <c r="AH51" s="42" t="s">
        <v>248</v>
      </c>
      <c r="AI51" s="36">
        <v>315861700013570</v>
      </c>
      <c r="AJ51" s="36">
        <v>861600055204</v>
      </c>
      <c r="AK51" s="36" t="s">
        <v>249</v>
      </c>
      <c r="AL51" s="36" t="s">
        <v>250</v>
      </c>
      <c r="AM51" s="45" t="s">
        <v>29</v>
      </c>
      <c r="AN51" s="45" t="s">
        <v>125</v>
      </c>
      <c r="AO51" s="45" t="s">
        <v>126</v>
      </c>
      <c r="AP51" s="46">
        <v>44778</v>
      </c>
      <c r="AQ51" s="45">
        <v>1871</v>
      </c>
    </row>
    <row r="52" spans="1:43" s="7" customFormat="1" ht="90" x14ac:dyDescent="0.25">
      <c r="A52" s="53">
        <f t="shared" si="1"/>
        <v>44</v>
      </c>
      <c r="B52" s="86"/>
      <c r="C52" s="49" t="s">
        <v>204</v>
      </c>
      <c r="D52" s="87" t="s">
        <v>182</v>
      </c>
      <c r="E52" s="28" t="s">
        <v>100</v>
      </c>
      <c r="F52" s="78"/>
      <c r="G52" s="25" t="s">
        <v>133</v>
      </c>
      <c r="H52" s="25" t="s">
        <v>190</v>
      </c>
      <c r="I52" s="25"/>
      <c r="J52" s="25"/>
      <c r="K52" s="25" t="s">
        <v>95</v>
      </c>
      <c r="L52" s="28" t="s">
        <v>180</v>
      </c>
      <c r="M52" s="25" t="s">
        <v>191</v>
      </c>
      <c r="N52" s="78"/>
      <c r="O52" s="45" t="s">
        <v>17</v>
      </c>
      <c r="P52" s="25" t="s">
        <v>210</v>
      </c>
      <c r="Q52" s="45" t="s">
        <v>24</v>
      </c>
      <c r="R52" s="45"/>
      <c r="S52" s="45" t="s">
        <v>91</v>
      </c>
      <c r="T52" s="38">
        <v>2395</v>
      </c>
      <c r="U52" s="78" t="s">
        <v>32</v>
      </c>
      <c r="V52" s="45" t="s">
        <v>157</v>
      </c>
      <c r="W52" s="78"/>
      <c r="X52" s="78"/>
      <c r="Y52" s="78"/>
      <c r="Z52" s="78"/>
      <c r="AA52" s="78"/>
      <c r="AB52" s="78"/>
      <c r="AC52" s="78"/>
      <c r="AD52" s="78"/>
      <c r="AE52" s="78"/>
      <c r="AF52" s="79"/>
      <c r="AG52" s="79"/>
      <c r="AH52" s="92" t="s">
        <v>297</v>
      </c>
      <c r="AI52" s="94">
        <v>323861700097066</v>
      </c>
      <c r="AJ52" s="94">
        <v>861602263680</v>
      </c>
      <c r="AK52" s="83" t="s">
        <v>298</v>
      </c>
      <c r="AL52" s="36" t="s">
        <v>299</v>
      </c>
      <c r="AM52" s="78" t="s">
        <v>29</v>
      </c>
      <c r="AN52" s="45" t="s">
        <v>125</v>
      </c>
      <c r="AO52" s="45" t="s">
        <v>126</v>
      </c>
      <c r="AP52" s="46">
        <v>44778</v>
      </c>
      <c r="AQ52" s="45">
        <v>1871</v>
      </c>
    </row>
    <row r="53" spans="1:43" s="7" customFormat="1" ht="90" x14ac:dyDescent="0.25">
      <c r="A53" s="53">
        <f t="shared" si="1"/>
        <v>45</v>
      </c>
      <c r="B53" s="86"/>
      <c r="C53" s="49" t="s">
        <v>225</v>
      </c>
      <c r="D53" s="87" t="s">
        <v>182</v>
      </c>
      <c r="E53" s="25" t="s">
        <v>100</v>
      </c>
      <c r="F53" s="78"/>
      <c r="G53" s="25" t="s">
        <v>132</v>
      </c>
      <c r="H53" s="25" t="s">
        <v>135</v>
      </c>
      <c r="I53" s="25"/>
      <c r="J53" s="25"/>
      <c r="K53" s="25" t="s">
        <v>95</v>
      </c>
      <c r="L53" s="25" t="s">
        <v>226</v>
      </c>
      <c r="M53" s="25">
        <v>54</v>
      </c>
      <c r="N53" s="78"/>
      <c r="O53" s="45" t="s">
        <v>17</v>
      </c>
      <c r="P53" s="25" t="s">
        <v>227</v>
      </c>
      <c r="Q53" s="45" t="s">
        <v>24</v>
      </c>
      <c r="R53" s="45"/>
      <c r="S53" s="45" t="s">
        <v>91</v>
      </c>
      <c r="T53" s="38">
        <v>1124</v>
      </c>
      <c r="U53" s="78" t="s">
        <v>32</v>
      </c>
      <c r="V53" s="45" t="s">
        <v>157</v>
      </c>
      <c r="W53" s="78"/>
      <c r="X53" s="78"/>
      <c r="Y53" s="78"/>
      <c r="Z53" s="78"/>
      <c r="AA53" s="78"/>
      <c r="AB53" s="78"/>
      <c r="AC53" s="78"/>
      <c r="AD53" s="78"/>
      <c r="AE53" s="78"/>
      <c r="AF53" s="79"/>
      <c r="AG53" s="79"/>
      <c r="AH53" s="42" t="s">
        <v>248</v>
      </c>
      <c r="AI53" s="93">
        <v>315861700013570</v>
      </c>
      <c r="AJ53" s="93">
        <v>861600055204</v>
      </c>
      <c r="AK53" s="83" t="s">
        <v>249</v>
      </c>
      <c r="AL53" s="83" t="s">
        <v>250</v>
      </c>
      <c r="AM53" s="78" t="s">
        <v>29</v>
      </c>
      <c r="AN53" s="45" t="s">
        <v>125</v>
      </c>
      <c r="AO53" s="45" t="s">
        <v>126</v>
      </c>
      <c r="AP53" s="46">
        <v>44778</v>
      </c>
      <c r="AQ53" s="45">
        <v>1871</v>
      </c>
    </row>
    <row r="54" spans="1:43" s="7" customFormat="1" ht="90" x14ac:dyDescent="0.25">
      <c r="A54" s="53">
        <f t="shared" si="1"/>
        <v>46</v>
      </c>
      <c r="B54" s="86"/>
      <c r="C54" s="49" t="s">
        <v>228</v>
      </c>
      <c r="D54" s="87" t="s">
        <v>182</v>
      </c>
      <c r="E54" s="25" t="s">
        <v>100</v>
      </c>
      <c r="F54" s="78"/>
      <c r="G54" s="25" t="s">
        <v>132</v>
      </c>
      <c r="H54" s="25" t="s">
        <v>135</v>
      </c>
      <c r="I54" s="25"/>
      <c r="J54" s="25"/>
      <c r="K54" s="25" t="s">
        <v>95</v>
      </c>
      <c r="L54" s="25" t="s">
        <v>222</v>
      </c>
      <c r="M54" s="25">
        <v>5</v>
      </c>
      <c r="N54" s="78"/>
      <c r="O54" s="45" t="s">
        <v>17</v>
      </c>
      <c r="P54" s="25" t="s">
        <v>229</v>
      </c>
      <c r="Q54" s="45" t="s">
        <v>24</v>
      </c>
      <c r="R54" s="45"/>
      <c r="S54" s="45" t="s">
        <v>91</v>
      </c>
      <c r="T54" s="38">
        <v>1378</v>
      </c>
      <c r="U54" s="78" t="s">
        <v>32</v>
      </c>
      <c r="V54" s="45" t="s">
        <v>157</v>
      </c>
      <c r="W54" s="78"/>
      <c r="X54" s="78"/>
      <c r="Y54" s="78"/>
      <c r="Z54" s="78"/>
      <c r="AA54" s="78"/>
      <c r="AB54" s="78"/>
      <c r="AC54" s="78"/>
      <c r="AD54" s="78"/>
      <c r="AE54" s="78"/>
      <c r="AF54" s="79"/>
      <c r="AG54" s="79"/>
      <c r="AH54" s="42" t="s">
        <v>248</v>
      </c>
      <c r="AI54" s="36">
        <v>315861700013570</v>
      </c>
      <c r="AJ54" s="36">
        <v>861600055204</v>
      </c>
      <c r="AK54" s="36" t="s">
        <v>249</v>
      </c>
      <c r="AL54" s="36" t="s">
        <v>250</v>
      </c>
      <c r="AM54" s="78" t="s">
        <v>29</v>
      </c>
      <c r="AN54" s="45" t="s">
        <v>125</v>
      </c>
      <c r="AO54" s="45" t="s">
        <v>126</v>
      </c>
      <c r="AP54" s="46">
        <v>44778</v>
      </c>
      <c r="AQ54" s="45">
        <v>1871</v>
      </c>
    </row>
    <row r="55" spans="1:43" s="7" customFormat="1" ht="90" x14ac:dyDescent="0.25">
      <c r="A55" s="53">
        <f t="shared" si="1"/>
        <v>47</v>
      </c>
      <c r="B55" s="86"/>
      <c r="C55" s="49" t="s">
        <v>244</v>
      </c>
      <c r="D55" s="87" t="s">
        <v>182</v>
      </c>
      <c r="E55" s="25" t="s">
        <v>100</v>
      </c>
      <c r="F55" s="78"/>
      <c r="G55" s="25" t="s">
        <v>133</v>
      </c>
      <c r="H55" s="25" t="s">
        <v>190</v>
      </c>
      <c r="I55" s="25"/>
      <c r="J55" s="25"/>
      <c r="K55" s="25" t="s">
        <v>95</v>
      </c>
      <c r="L55" s="25" t="s">
        <v>180</v>
      </c>
      <c r="M55" s="84">
        <v>44928</v>
      </c>
      <c r="N55" s="78"/>
      <c r="O55" s="45" t="s">
        <v>17</v>
      </c>
      <c r="P55" s="25" t="s">
        <v>245</v>
      </c>
      <c r="Q55" s="45" t="s">
        <v>24</v>
      </c>
      <c r="R55" s="45"/>
      <c r="S55" s="45" t="s">
        <v>91</v>
      </c>
      <c r="T55" s="38">
        <v>2277</v>
      </c>
      <c r="U55" s="78" t="s">
        <v>32</v>
      </c>
      <c r="V55" s="45" t="s">
        <v>157</v>
      </c>
      <c r="W55" s="78"/>
      <c r="X55" s="78"/>
      <c r="Y55" s="78"/>
      <c r="Z55" s="78"/>
      <c r="AA55" s="78"/>
      <c r="AB55" s="78"/>
      <c r="AC55" s="78"/>
      <c r="AD55" s="78"/>
      <c r="AE55" s="78"/>
      <c r="AF55" s="79"/>
      <c r="AG55" s="79"/>
      <c r="AH55" s="42" t="s">
        <v>248</v>
      </c>
      <c r="AI55" s="83">
        <v>315861700013570</v>
      </c>
      <c r="AJ55" s="83">
        <v>861600055204</v>
      </c>
      <c r="AK55" s="83" t="s">
        <v>249</v>
      </c>
      <c r="AL55" s="83" t="s">
        <v>250</v>
      </c>
      <c r="AM55" s="78" t="s">
        <v>29</v>
      </c>
      <c r="AN55" s="45" t="s">
        <v>125</v>
      </c>
      <c r="AO55" s="45" t="s">
        <v>126</v>
      </c>
      <c r="AP55" s="46">
        <v>44778</v>
      </c>
      <c r="AQ55" s="45">
        <v>1871</v>
      </c>
    </row>
    <row r="56" spans="1:43" s="7" customFormat="1" ht="90" x14ac:dyDescent="0.25">
      <c r="A56" s="53">
        <f t="shared" si="1"/>
        <v>48</v>
      </c>
      <c r="B56" s="86"/>
      <c r="C56" s="85" t="s">
        <v>233</v>
      </c>
      <c r="D56" s="87" t="s">
        <v>182</v>
      </c>
      <c r="E56" s="25" t="s">
        <v>100</v>
      </c>
      <c r="F56" s="78"/>
      <c r="G56" s="25" t="s">
        <v>133</v>
      </c>
      <c r="H56" s="25" t="s">
        <v>234</v>
      </c>
      <c r="I56" s="25"/>
      <c r="J56" s="25"/>
      <c r="K56" s="25" t="s">
        <v>95</v>
      </c>
      <c r="L56" s="25" t="s">
        <v>235</v>
      </c>
      <c r="M56" s="25" t="s">
        <v>236</v>
      </c>
      <c r="N56" s="78"/>
      <c r="O56" s="45" t="s">
        <v>17</v>
      </c>
      <c r="P56" s="25" t="s">
        <v>237</v>
      </c>
      <c r="Q56" s="45" t="s">
        <v>24</v>
      </c>
      <c r="R56" s="45"/>
      <c r="S56" s="45" t="s">
        <v>91</v>
      </c>
      <c r="T56" s="38">
        <v>1359</v>
      </c>
      <c r="U56" s="78" t="s">
        <v>32</v>
      </c>
      <c r="V56" s="45" t="s">
        <v>157</v>
      </c>
      <c r="W56" s="78"/>
      <c r="X56" s="78"/>
      <c r="Y56" s="78"/>
      <c r="Z56" s="78"/>
      <c r="AA56" s="78"/>
      <c r="AB56" s="78"/>
      <c r="AC56" s="78"/>
      <c r="AD56" s="78"/>
      <c r="AE56" s="78"/>
      <c r="AF56" s="79"/>
      <c r="AG56" s="79"/>
      <c r="AH56" s="42"/>
      <c r="AI56" s="34"/>
      <c r="AJ56" s="34"/>
      <c r="AK56" s="36"/>
      <c r="AL56" s="36"/>
      <c r="AM56" s="78" t="s">
        <v>29</v>
      </c>
      <c r="AN56" s="45" t="s">
        <v>125</v>
      </c>
      <c r="AO56" s="45" t="s">
        <v>126</v>
      </c>
      <c r="AP56" s="46">
        <v>44778</v>
      </c>
      <c r="AQ56" s="45">
        <v>1871</v>
      </c>
    </row>
    <row r="57" spans="1:43" s="7" customFormat="1" ht="90" x14ac:dyDescent="0.25">
      <c r="A57" s="53">
        <f t="shared" si="1"/>
        <v>49</v>
      </c>
      <c r="B57" s="86"/>
      <c r="C57" s="85" t="s">
        <v>238</v>
      </c>
      <c r="D57" s="87" t="s">
        <v>182</v>
      </c>
      <c r="E57" s="25" t="s">
        <v>100</v>
      </c>
      <c r="F57" s="78"/>
      <c r="G57" s="25" t="s">
        <v>131</v>
      </c>
      <c r="H57" s="25" t="s">
        <v>239</v>
      </c>
      <c r="I57" s="25"/>
      <c r="J57" s="25"/>
      <c r="K57" s="25" t="s">
        <v>95</v>
      </c>
      <c r="L57" s="25" t="s">
        <v>185</v>
      </c>
      <c r="M57" s="25">
        <v>15</v>
      </c>
      <c r="N57" s="78"/>
      <c r="O57" s="45" t="s">
        <v>17</v>
      </c>
      <c r="P57" s="25" t="s">
        <v>247</v>
      </c>
      <c r="Q57" s="45" t="s">
        <v>24</v>
      </c>
      <c r="R57" s="45"/>
      <c r="S57" s="45" t="s">
        <v>91</v>
      </c>
      <c r="T57" s="38">
        <v>240</v>
      </c>
      <c r="U57" s="78" t="s">
        <v>32</v>
      </c>
      <c r="V57" s="45" t="s">
        <v>157</v>
      </c>
      <c r="W57" s="78"/>
      <c r="X57" s="78"/>
      <c r="Y57" s="78"/>
      <c r="Z57" s="78"/>
      <c r="AA57" s="78"/>
      <c r="AB57" s="78"/>
      <c r="AC57" s="78"/>
      <c r="AD57" s="78"/>
      <c r="AE57" s="78"/>
      <c r="AF57" s="79"/>
      <c r="AG57" s="79"/>
      <c r="AH57" s="42"/>
      <c r="AI57" s="34"/>
      <c r="AJ57" s="34"/>
      <c r="AK57" s="36"/>
      <c r="AL57" s="36"/>
      <c r="AM57" s="78" t="s">
        <v>29</v>
      </c>
      <c r="AN57" s="45" t="s">
        <v>125</v>
      </c>
      <c r="AO57" s="45" t="s">
        <v>126</v>
      </c>
      <c r="AP57" s="46">
        <v>44778</v>
      </c>
      <c r="AQ57" s="45">
        <v>1871</v>
      </c>
    </row>
    <row r="58" spans="1:43" s="7" customFormat="1" ht="90" x14ac:dyDescent="0.25">
      <c r="A58" s="53">
        <f t="shared" si="1"/>
        <v>50</v>
      </c>
      <c r="B58" s="86"/>
      <c r="C58" s="85" t="s">
        <v>240</v>
      </c>
      <c r="D58" s="87" t="s">
        <v>182</v>
      </c>
      <c r="E58" s="25" t="s">
        <v>100</v>
      </c>
      <c r="F58" s="78"/>
      <c r="G58" s="25" t="s">
        <v>132</v>
      </c>
      <c r="H58" s="25" t="s">
        <v>187</v>
      </c>
      <c r="I58" s="25"/>
      <c r="J58" s="25"/>
      <c r="K58" s="25" t="s">
        <v>95</v>
      </c>
      <c r="L58" s="25" t="s">
        <v>241</v>
      </c>
      <c r="M58" s="25" t="s">
        <v>242</v>
      </c>
      <c r="N58" s="78"/>
      <c r="O58" s="45" t="s">
        <v>17</v>
      </c>
      <c r="P58" s="25" t="s">
        <v>243</v>
      </c>
      <c r="Q58" s="45" t="s">
        <v>24</v>
      </c>
      <c r="R58" s="45"/>
      <c r="S58" s="45" t="s">
        <v>91</v>
      </c>
      <c r="T58" s="38">
        <v>1670</v>
      </c>
      <c r="U58" s="78" t="s">
        <v>32</v>
      </c>
      <c r="V58" s="45" t="s">
        <v>157</v>
      </c>
      <c r="W58" s="78"/>
      <c r="X58" s="78"/>
      <c r="Y58" s="78"/>
      <c r="Z58" s="78"/>
      <c r="AA58" s="78"/>
      <c r="AB58" s="78"/>
      <c r="AC58" s="78"/>
      <c r="AD58" s="78"/>
      <c r="AE58" s="78"/>
      <c r="AF58" s="79"/>
      <c r="AG58" s="79"/>
      <c r="AH58" s="42" t="s">
        <v>248</v>
      </c>
      <c r="AI58" s="83">
        <v>315861700013570</v>
      </c>
      <c r="AJ58" s="83">
        <v>861600055204</v>
      </c>
      <c r="AK58" s="83" t="s">
        <v>262</v>
      </c>
      <c r="AL58" s="83" t="s">
        <v>263</v>
      </c>
      <c r="AM58" s="78" t="s">
        <v>29</v>
      </c>
      <c r="AN58" s="45" t="s">
        <v>125</v>
      </c>
      <c r="AO58" s="45" t="s">
        <v>126</v>
      </c>
      <c r="AP58" s="46">
        <v>44778</v>
      </c>
      <c r="AQ58" s="45">
        <v>1871</v>
      </c>
    </row>
    <row r="59" spans="1:43" s="7" customFormat="1" ht="101.25" x14ac:dyDescent="0.25">
      <c r="A59" s="53">
        <f t="shared" si="1"/>
        <v>51</v>
      </c>
      <c r="B59" s="86"/>
      <c r="C59" s="85" t="s">
        <v>252</v>
      </c>
      <c r="D59" s="87" t="s">
        <v>182</v>
      </c>
      <c r="E59" s="25" t="s">
        <v>100</v>
      </c>
      <c r="F59" s="78"/>
      <c r="G59" s="25" t="s">
        <v>186</v>
      </c>
      <c r="H59" s="25" t="s">
        <v>102</v>
      </c>
      <c r="I59" s="25"/>
      <c r="J59" s="25"/>
      <c r="K59" s="25" t="s">
        <v>95</v>
      </c>
      <c r="L59" s="25" t="s">
        <v>251</v>
      </c>
      <c r="M59" s="25" t="s">
        <v>189</v>
      </c>
      <c r="N59" s="78"/>
      <c r="O59" s="45" t="s">
        <v>17</v>
      </c>
      <c r="P59" s="25" t="s">
        <v>253</v>
      </c>
      <c r="Q59" s="45" t="s">
        <v>24</v>
      </c>
      <c r="R59" s="45"/>
      <c r="S59" s="45" t="s">
        <v>91</v>
      </c>
      <c r="T59" s="38">
        <v>2809</v>
      </c>
      <c r="U59" s="78" t="s">
        <v>32</v>
      </c>
      <c r="V59" s="45" t="s">
        <v>157</v>
      </c>
      <c r="W59" s="78"/>
      <c r="X59" s="78"/>
      <c r="Y59" s="78"/>
      <c r="Z59" s="78"/>
      <c r="AA59" s="78"/>
      <c r="AB59" s="78"/>
      <c r="AC59" s="78"/>
      <c r="AD59" s="78"/>
      <c r="AE59" s="78"/>
      <c r="AF59" s="79"/>
      <c r="AG59" s="79"/>
      <c r="AH59" s="42" t="s">
        <v>264</v>
      </c>
      <c r="AI59" s="34">
        <v>314860614300020</v>
      </c>
      <c r="AJ59" s="34">
        <v>861603938737</v>
      </c>
      <c r="AK59" s="36" t="s">
        <v>265</v>
      </c>
      <c r="AL59" s="36" t="s">
        <v>266</v>
      </c>
      <c r="AM59" s="78" t="s">
        <v>29</v>
      </c>
      <c r="AN59" s="45" t="s">
        <v>125</v>
      </c>
      <c r="AO59" s="45" t="s">
        <v>126</v>
      </c>
      <c r="AP59" s="46">
        <v>44778</v>
      </c>
      <c r="AQ59" s="45">
        <v>1871</v>
      </c>
    </row>
    <row r="60" spans="1:43" s="7" customFormat="1" ht="90" x14ac:dyDescent="0.25">
      <c r="A60" s="53">
        <f t="shared" si="1"/>
        <v>52</v>
      </c>
      <c r="B60" s="86"/>
      <c r="C60" s="85" t="s">
        <v>274</v>
      </c>
      <c r="D60" s="87" t="s">
        <v>182</v>
      </c>
      <c r="E60" s="25" t="s">
        <v>100</v>
      </c>
      <c r="F60" s="78"/>
      <c r="G60" s="25" t="s">
        <v>267</v>
      </c>
      <c r="H60" s="25" t="s">
        <v>134</v>
      </c>
      <c r="I60" s="25"/>
      <c r="J60" s="25"/>
      <c r="K60" s="25" t="s">
        <v>95</v>
      </c>
      <c r="L60" s="25" t="s">
        <v>268</v>
      </c>
      <c r="M60" s="25">
        <v>1</v>
      </c>
      <c r="N60" s="78"/>
      <c r="O60" s="45" t="s">
        <v>17</v>
      </c>
      <c r="P60" s="25" t="s">
        <v>269</v>
      </c>
      <c r="Q60" s="45" t="s">
        <v>24</v>
      </c>
      <c r="R60" s="45"/>
      <c r="S60" s="45" t="s">
        <v>91</v>
      </c>
      <c r="T60" s="38">
        <v>2100</v>
      </c>
      <c r="U60" s="78" t="s">
        <v>32</v>
      </c>
      <c r="V60" s="45" t="s">
        <v>157</v>
      </c>
      <c r="W60" s="78"/>
      <c r="X60" s="78"/>
      <c r="Y60" s="78"/>
      <c r="Z60" s="78"/>
      <c r="AA60" s="78"/>
      <c r="AB60" s="78"/>
      <c r="AC60" s="78"/>
      <c r="AD60" s="78"/>
      <c r="AE60" s="78"/>
      <c r="AF60" s="79"/>
      <c r="AG60" s="79"/>
      <c r="AH60" s="42" t="s">
        <v>288</v>
      </c>
      <c r="AI60" s="34">
        <v>312860611100019</v>
      </c>
      <c r="AJ60" s="34">
        <v>861602565881</v>
      </c>
      <c r="AK60" s="36" t="s">
        <v>262</v>
      </c>
      <c r="AL60" s="36" t="s">
        <v>263</v>
      </c>
      <c r="AM60" s="78" t="s">
        <v>29</v>
      </c>
      <c r="AN60" s="45" t="s">
        <v>125</v>
      </c>
      <c r="AO60" s="45" t="s">
        <v>126</v>
      </c>
      <c r="AP60" s="46">
        <v>44778</v>
      </c>
      <c r="AQ60" s="45">
        <v>1871</v>
      </c>
    </row>
    <row r="61" spans="1:43" s="7" customFormat="1" ht="90" x14ac:dyDescent="0.25">
      <c r="A61" s="53">
        <f t="shared" si="1"/>
        <v>53</v>
      </c>
      <c r="B61" s="86"/>
      <c r="C61" s="85" t="s">
        <v>270</v>
      </c>
      <c r="D61" s="87" t="s">
        <v>182</v>
      </c>
      <c r="E61" s="25" t="s">
        <v>100</v>
      </c>
      <c r="F61" s="78"/>
      <c r="G61" s="25" t="s">
        <v>267</v>
      </c>
      <c r="H61" s="25" t="s">
        <v>234</v>
      </c>
      <c r="I61" s="25"/>
      <c r="J61" s="25"/>
      <c r="K61" s="25" t="s">
        <v>95</v>
      </c>
      <c r="L61" s="25" t="s">
        <v>271</v>
      </c>
      <c r="M61" s="25" t="s">
        <v>272</v>
      </c>
      <c r="N61" s="78"/>
      <c r="O61" s="45" t="s">
        <v>17</v>
      </c>
      <c r="P61" s="25" t="s">
        <v>273</v>
      </c>
      <c r="Q61" s="45" t="s">
        <v>24</v>
      </c>
      <c r="R61" s="45"/>
      <c r="S61" s="45" t="s">
        <v>91</v>
      </c>
      <c r="T61" s="38">
        <v>1467</v>
      </c>
      <c r="U61" s="78" t="s">
        <v>32</v>
      </c>
      <c r="V61" s="45" t="s">
        <v>157</v>
      </c>
      <c r="W61" s="78"/>
      <c r="X61" s="78"/>
      <c r="Y61" s="78"/>
      <c r="Z61" s="78"/>
      <c r="AA61" s="78"/>
      <c r="AB61" s="78"/>
      <c r="AC61" s="78"/>
      <c r="AD61" s="78"/>
      <c r="AE61" s="78"/>
      <c r="AF61" s="79"/>
      <c r="AG61" s="79"/>
      <c r="AH61" s="42"/>
      <c r="AI61" s="34"/>
      <c r="AJ61" s="34"/>
      <c r="AK61" s="36"/>
      <c r="AL61" s="36"/>
      <c r="AM61" s="78" t="s">
        <v>29</v>
      </c>
      <c r="AN61" s="45" t="s">
        <v>125</v>
      </c>
      <c r="AO61" s="45" t="s">
        <v>126</v>
      </c>
      <c r="AP61" s="46">
        <v>44778</v>
      </c>
      <c r="AQ61" s="45">
        <v>1871</v>
      </c>
    </row>
    <row r="62" spans="1:43" s="7" customFormat="1" ht="90" x14ac:dyDescent="0.25">
      <c r="A62" s="53">
        <f t="shared" si="1"/>
        <v>54</v>
      </c>
      <c r="B62" s="86"/>
      <c r="C62" s="85" t="s">
        <v>275</v>
      </c>
      <c r="D62" s="87" t="s">
        <v>182</v>
      </c>
      <c r="E62" s="25" t="s">
        <v>100</v>
      </c>
      <c r="F62" s="78"/>
      <c r="G62" s="25" t="s">
        <v>267</v>
      </c>
      <c r="H62" s="25" t="s">
        <v>146</v>
      </c>
      <c r="I62" s="25"/>
      <c r="J62" s="25"/>
      <c r="K62" s="25" t="s">
        <v>95</v>
      </c>
      <c r="L62" s="25" t="s">
        <v>185</v>
      </c>
      <c r="M62" s="25" t="s">
        <v>276</v>
      </c>
      <c r="N62" s="78"/>
      <c r="O62" s="45" t="s">
        <v>17</v>
      </c>
      <c r="P62" s="25" t="s">
        <v>294</v>
      </c>
      <c r="Q62" s="45" t="s">
        <v>24</v>
      </c>
      <c r="R62" s="45"/>
      <c r="S62" s="45" t="s">
        <v>91</v>
      </c>
      <c r="T62" s="38">
        <v>2400</v>
      </c>
      <c r="U62" s="78" t="s">
        <v>32</v>
      </c>
      <c r="V62" s="45" t="s">
        <v>157</v>
      </c>
      <c r="W62" s="78"/>
      <c r="X62" s="78"/>
      <c r="Y62" s="78"/>
      <c r="Z62" s="78"/>
      <c r="AA62" s="78"/>
      <c r="AB62" s="78"/>
      <c r="AC62" s="78"/>
      <c r="AD62" s="78"/>
      <c r="AE62" s="78"/>
      <c r="AF62" s="79"/>
      <c r="AG62" s="79"/>
      <c r="AH62" s="42"/>
      <c r="AI62" s="34"/>
      <c r="AJ62" s="34"/>
      <c r="AK62" s="36"/>
      <c r="AL62" s="36"/>
      <c r="AM62" s="78" t="s">
        <v>29</v>
      </c>
      <c r="AN62" s="45" t="s">
        <v>125</v>
      </c>
      <c r="AO62" s="45" t="s">
        <v>126</v>
      </c>
      <c r="AP62" s="46">
        <v>44778</v>
      </c>
      <c r="AQ62" s="45">
        <v>1871</v>
      </c>
    </row>
    <row r="63" spans="1:43" s="7" customFormat="1" ht="90" x14ac:dyDescent="0.25">
      <c r="A63" s="53">
        <f t="shared" si="1"/>
        <v>55</v>
      </c>
      <c r="B63" s="86"/>
      <c r="C63" s="85" t="s">
        <v>277</v>
      </c>
      <c r="D63" s="87" t="s">
        <v>182</v>
      </c>
      <c r="E63" s="25" t="s">
        <v>100</v>
      </c>
      <c r="F63" s="78"/>
      <c r="G63" s="25" t="s">
        <v>132</v>
      </c>
      <c r="H63" s="25" t="s">
        <v>187</v>
      </c>
      <c r="I63" s="25"/>
      <c r="J63" s="25"/>
      <c r="K63" s="25" t="s">
        <v>95</v>
      </c>
      <c r="L63" s="25" t="s">
        <v>188</v>
      </c>
      <c r="M63" s="25">
        <v>37</v>
      </c>
      <c r="N63" s="78"/>
      <c r="O63" s="45" t="s">
        <v>17</v>
      </c>
      <c r="P63" s="25" t="s">
        <v>278</v>
      </c>
      <c r="Q63" s="45" t="s">
        <v>24</v>
      </c>
      <c r="R63" s="45"/>
      <c r="S63" s="45" t="s">
        <v>91</v>
      </c>
      <c r="T63" s="38">
        <v>1580</v>
      </c>
      <c r="U63" s="78" t="s">
        <v>32</v>
      </c>
      <c r="V63" s="45" t="s">
        <v>157</v>
      </c>
      <c r="W63" s="78"/>
      <c r="X63" s="78"/>
      <c r="Y63" s="78"/>
      <c r="Z63" s="78"/>
      <c r="AA63" s="78"/>
      <c r="AB63" s="78"/>
      <c r="AC63" s="78"/>
      <c r="AD63" s="78"/>
      <c r="AE63" s="78"/>
      <c r="AF63" s="79"/>
      <c r="AG63" s="79"/>
      <c r="AH63" s="42"/>
      <c r="AI63" s="34"/>
      <c r="AJ63" s="34"/>
      <c r="AK63" s="36"/>
      <c r="AL63" s="36"/>
      <c r="AM63" s="78" t="s">
        <v>29</v>
      </c>
      <c r="AN63" s="45" t="s">
        <v>125</v>
      </c>
      <c r="AO63" s="45" t="s">
        <v>126</v>
      </c>
      <c r="AP63" s="46">
        <v>44778</v>
      </c>
      <c r="AQ63" s="45">
        <v>1871</v>
      </c>
    </row>
    <row r="64" spans="1:43" s="7" customFormat="1" ht="90" x14ac:dyDescent="0.25">
      <c r="A64" s="53">
        <f t="shared" si="1"/>
        <v>56</v>
      </c>
      <c r="B64" s="86"/>
      <c r="C64" s="85" t="s">
        <v>279</v>
      </c>
      <c r="D64" s="87" t="s">
        <v>182</v>
      </c>
      <c r="E64" s="25" t="s">
        <v>100</v>
      </c>
      <c r="F64" s="78"/>
      <c r="G64" s="25" t="s">
        <v>132</v>
      </c>
      <c r="H64" s="25" t="s">
        <v>181</v>
      </c>
      <c r="I64" s="25"/>
      <c r="J64" s="25"/>
      <c r="K64" s="25" t="s">
        <v>95</v>
      </c>
      <c r="L64" s="25" t="s">
        <v>147</v>
      </c>
      <c r="M64" s="25">
        <v>25</v>
      </c>
      <c r="N64" s="78"/>
      <c r="O64" s="45" t="s">
        <v>17</v>
      </c>
      <c r="P64" s="25" t="s">
        <v>293</v>
      </c>
      <c r="Q64" s="45" t="s">
        <v>24</v>
      </c>
      <c r="R64" s="45"/>
      <c r="S64" s="45" t="s">
        <v>91</v>
      </c>
      <c r="T64" s="38">
        <v>1850</v>
      </c>
      <c r="U64" s="78" t="s">
        <v>32</v>
      </c>
      <c r="V64" s="45" t="s">
        <v>157</v>
      </c>
      <c r="W64" s="78"/>
      <c r="X64" s="78"/>
      <c r="Y64" s="78"/>
      <c r="Z64" s="78"/>
      <c r="AA64" s="78"/>
      <c r="AB64" s="78"/>
      <c r="AC64" s="78"/>
      <c r="AD64" s="78"/>
      <c r="AE64" s="78"/>
      <c r="AF64" s="79"/>
      <c r="AG64" s="79"/>
      <c r="AH64" s="42" t="s">
        <v>215</v>
      </c>
      <c r="AI64" s="34">
        <v>304860633100032</v>
      </c>
      <c r="AJ64" s="34">
        <v>861600022488</v>
      </c>
      <c r="AK64" s="36" t="s">
        <v>289</v>
      </c>
      <c r="AL64" s="36" t="s">
        <v>266</v>
      </c>
      <c r="AM64" s="78" t="s">
        <v>29</v>
      </c>
      <c r="AN64" s="45" t="s">
        <v>125</v>
      </c>
      <c r="AO64" s="45" t="s">
        <v>126</v>
      </c>
      <c r="AP64" s="46">
        <v>44778</v>
      </c>
      <c r="AQ64" s="45">
        <v>1871</v>
      </c>
    </row>
    <row r="65" spans="1:44" s="7" customFormat="1" ht="90" x14ac:dyDescent="0.25">
      <c r="A65" s="53">
        <f t="shared" si="1"/>
        <v>57</v>
      </c>
      <c r="B65" s="86"/>
      <c r="C65" s="85" t="s">
        <v>280</v>
      </c>
      <c r="D65" s="87" t="s">
        <v>182</v>
      </c>
      <c r="E65" s="25" t="s">
        <v>100</v>
      </c>
      <c r="F65" s="78"/>
      <c r="G65" s="25" t="s">
        <v>132</v>
      </c>
      <c r="H65" s="25" t="s">
        <v>181</v>
      </c>
      <c r="I65" s="25"/>
      <c r="J65" s="25"/>
      <c r="K65" s="25" t="s">
        <v>95</v>
      </c>
      <c r="L65" s="25" t="s">
        <v>147</v>
      </c>
      <c r="M65" s="25">
        <v>27</v>
      </c>
      <c r="N65" s="78"/>
      <c r="O65" s="45" t="s">
        <v>17</v>
      </c>
      <c r="P65" s="25" t="s">
        <v>281</v>
      </c>
      <c r="Q65" s="45" t="s">
        <v>24</v>
      </c>
      <c r="R65" s="45"/>
      <c r="S65" s="45" t="s">
        <v>91</v>
      </c>
      <c r="T65" s="38">
        <v>1900</v>
      </c>
      <c r="U65" s="78" t="s">
        <v>32</v>
      </c>
      <c r="V65" s="45" t="s">
        <v>157</v>
      </c>
      <c r="W65" s="78"/>
      <c r="X65" s="78"/>
      <c r="Y65" s="78"/>
      <c r="Z65" s="78"/>
      <c r="AA65" s="78"/>
      <c r="AB65" s="78"/>
      <c r="AC65" s="78"/>
      <c r="AD65" s="78"/>
      <c r="AE65" s="78"/>
      <c r="AF65" s="79"/>
      <c r="AG65" s="79"/>
      <c r="AH65" s="42" t="s">
        <v>215</v>
      </c>
      <c r="AI65" s="34">
        <v>304860633100032</v>
      </c>
      <c r="AJ65" s="34">
        <v>861600022488</v>
      </c>
      <c r="AK65" s="36" t="s">
        <v>289</v>
      </c>
      <c r="AL65" s="36" t="s">
        <v>266</v>
      </c>
      <c r="AM65" s="78" t="s">
        <v>29</v>
      </c>
      <c r="AN65" s="45" t="s">
        <v>125</v>
      </c>
      <c r="AO65" s="45" t="s">
        <v>126</v>
      </c>
      <c r="AP65" s="46">
        <v>44778</v>
      </c>
      <c r="AQ65" s="45">
        <v>1871</v>
      </c>
    </row>
    <row r="66" spans="1:44" s="7" customFormat="1" ht="90" x14ac:dyDescent="0.25">
      <c r="A66" s="53">
        <f t="shared" si="1"/>
        <v>58</v>
      </c>
      <c r="B66" s="86"/>
      <c r="C66" s="85" t="s">
        <v>282</v>
      </c>
      <c r="D66" s="87" t="s">
        <v>182</v>
      </c>
      <c r="E66" s="25" t="s">
        <v>100</v>
      </c>
      <c r="F66" s="78"/>
      <c r="G66" s="25" t="s">
        <v>132</v>
      </c>
      <c r="H66" s="25" t="s">
        <v>135</v>
      </c>
      <c r="I66" s="25"/>
      <c r="J66" s="25"/>
      <c r="K66" s="25" t="s">
        <v>95</v>
      </c>
      <c r="L66" s="25" t="s">
        <v>283</v>
      </c>
      <c r="M66" s="25" t="s">
        <v>284</v>
      </c>
      <c r="N66" s="78"/>
      <c r="O66" s="45" t="s">
        <v>17</v>
      </c>
      <c r="P66" s="25" t="s">
        <v>285</v>
      </c>
      <c r="Q66" s="45" t="s">
        <v>24</v>
      </c>
      <c r="R66" s="45"/>
      <c r="S66" s="45" t="s">
        <v>91</v>
      </c>
      <c r="T66" s="38">
        <v>850</v>
      </c>
      <c r="U66" s="78" t="s">
        <v>32</v>
      </c>
      <c r="V66" s="45" t="s">
        <v>157</v>
      </c>
      <c r="W66" s="78"/>
      <c r="X66" s="78"/>
      <c r="Y66" s="78"/>
      <c r="Z66" s="78"/>
      <c r="AA66" s="78"/>
      <c r="AB66" s="78"/>
      <c r="AC66" s="78"/>
      <c r="AD66" s="78"/>
      <c r="AE66" s="78"/>
      <c r="AF66" s="79"/>
      <c r="AG66" s="79"/>
      <c r="AH66" s="42"/>
      <c r="AI66" s="34"/>
      <c r="AJ66" s="34"/>
      <c r="AK66" s="40"/>
      <c r="AL66" s="40"/>
      <c r="AM66" s="78" t="s">
        <v>29</v>
      </c>
      <c r="AN66" s="45" t="s">
        <v>125</v>
      </c>
      <c r="AO66" s="45" t="s">
        <v>126</v>
      </c>
      <c r="AP66" s="46">
        <v>44778</v>
      </c>
      <c r="AQ66" s="45">
        <v>1871</v>
      </c>
    </row>
    <row r="67" spans="1:44" s="7" customFormat="1" ht="90" x14ac:dyDescent="0.25">
      <c r="A67" s="53">
        <f t="shared" si="1"/>
        <v>59</v>
      </c>
      <c r="B67" s="86"/>
      <c r="C67" s="127" t="s">
        <v>286</v>
      </c>
      <c r="D67" s="87" t="s">
        <v>182</v>
      </c>
      <c r="E67" s="25" t="s">
        <v>100</v>
      </c>
      <c r="F67" s="78"/>
      <c r="G67" s="25" t="s">
        <v>267</v>
      </c>
      <c r="H67" s="25" t="s">
        <v>221</v>
      </c>
      <c r="I67" s="25"/>
      <c r="J67" s="25"/>
      <c r="K67" s="25" t="s">
        <v>95</v>
      </c>
      <c r="L67" s="25" t="s">
        <v>180</v>
      </c>
      <c r="M67" s="25" t="s">
        <v>287</v>
      </c>
      <c r="N67" s="78"/>
      <c r="O67" s="45" t="s">
        <v>17</v>
      </c>
      <c r="P67" s="37" t="s">
        <v>292</v>
      </c>
      <c r="Q67" s="45" t="s">
        <v>24</v>
      </c>
      <c r="R67" s="45"/>
      <c r="S67" s="45" t="s">
        <v>91</v>
      </c>
      <c r="T67" s="100">
        <v>960</v>
      </c>
      <c r="U67" s="78" t="s">
        <v>32</v>
      </c>
      <c r="V67" s="45" t="s">
        <v>157</v>
      </c>
      <c r="W67" s="78"/>
      <c r="X67" s="78"/>
      <c r="Y67" s="78"/>
      <c r="Z67" s="78"/>
      <c r="AA67" s="78"/>
      <c r="AB67" s="78"/>
      <c r="AC67" s="78"/>
      <c r="AD67" s="78"/>
      <c r="AE67" s="78"/>
      <c r="AF67" s="79"/>
      <c r="AG67" s="79"/>
      <c r="AH67" s="115" t="s">
        <v>314</v>
      </c>
      <c r="AI67" s="34">
        <v>1218600001564</v>
      </c>
      <c r="AJ67" s="102">
        <v>8606017720</v>
      </c>
      <c r="AK67" s="28" t="s">
        <v>290</v>
      </c>
      <c r="AL67" s="28" t="s">
        <v>291</v>
      </c>
      <c r="AM67" s="99" t="s">
        <v>29</v>
      </c>
      <c r="AN67" s="45" t="s">
        <v>125</v>
      </c>
      <c r="AO67" s="45" t="s">
        <v>126</v>
      </c>
      <c r="AP67" s="46">
        <v>44778</v>
      </c>
      <c r="AQ67" s="45">
        <v>1871</v>
      </c>
    </row>
    <row r="68" spans="1:44" s="7" customFormat="1" ht="90" x14ac:dyDescent="0.25">
      <c r="A68" s="53">
        <f t="shared" si="1"/>
        <v>60</v>
      </c>
      <c r="B68" s="95"/>
      <c r="C68" s="21" t="s">
        <v>300</v>
      </c>
      <c r="D68" s="96" t="s">
        <v>182</v>
      </c>
      <c r="E68" s="25" t="s">
        <v>100</v>
      </c>
      <c r="F68" s="78"/>
      <c r="G68" s="25" t="s">
        <v>186</v>
      </c>
      <c r="H68" s="25" t="s">
        <v>102</v>
      </c>
      <c r="I68" s="25"/>
      <c r="J68" s="25"/>
      <c r="K68" s="25" t="s">
        <v>95</v>
      </c>
      <c r="L68" s="25" t="s">
        <v>306</v>
      </c>
      <c r="M68" s="25">
        <v>10</v>
      </c>
      <c r="N68" s="78"/>
      <c r="O68" s="61" t="s">
        <v>17</v>
      </c>
      <c r="P68" s="97" t="s">
        <v>310</v>
      </c>
      <c r="Q68" s="44" t="s">
        <v>24</v>
      </c>
      <c r="R68" s="45"/>
      <c r="S68" s="61" t="s">
        <v>91</v>
      </c>
      <c r="T68" s="97">
        <v>1603</v>
      </c>
      <c r="U68" s="99" t="s">
        <v>32</v>
      </c>
      <c r="V68" s="45" t="s">
        <v>157</v>
      </c>
      <c r="W68" s="78"/>
      <c r="X68" s="78"/>
      <c r="Y68" s="78"/>
      <c r="Z68" s="78"/>
      <c r="AA68" s="78"/>
      <c r="AB68" s="78"/>
      <c r="AC68" s="78"/>
      <c r="AD68" s="78"/>
      <c r="AE68" s="78"/>
      <c r="AF68" s="79"/>
      <c r="AG68" s="79"/>
      <c r="AH68" s="92" t="s">
        <v>297</v>
      </c>
      <c r="AI68" s="94">
        <v>323861700097066</v>
      </c>
      <c r="AJ68" s="94">
        <v>861602263680</v>
      </c>
      <c r="AK68" s="93" t="s">
        <v>298</v>
      </c>
      <c r="AL68" s="103" t="s">
        <v>299</v>
      </c>
      <c r="AM68" s="78" t="s">
        <v>29</v>
      </c>
      <c r="AN68" s="45" t="s">
        <v>125</v>
      </c>
      <c r="AO68" s="45" t="s">
        <v>126</v>
      </c>
      <c r="AP68" s="46">
        <v>45852</v>
      </c>
      <c r="AQ68" s="45">
        <v>781</v>
      </c>
    </row>
    <row r="69" spans="1:44" s="7" customFormat="1" ht="90" x14ac:dyDescent="0.25">
      <c r="A69" s="53">
        <f t="shared" si="1"/>
        <v>61</v>
      </c>
      <c r="B69" s="95"/>
      <c r="C69" s="21" t="s">
        <v>301</v>
      </c>
      <c r="D69" s="96" t="s">
        <v>182</v>
      </c>
      <c r="E69" s="25" t="s">
        <v>100</v>
      </c>
      <c r="F69" s="78"/>
      <c r="G69" s="25" t="s">
        <v>186</v>
      </c>
      <c r="H69" s="25" t="s">
        <v>102</v>
      </c>
      <c r="I69" s="25"/>
      <c r="J69" s="25"/>
      <c r="K69" s="25" t="s">
        <v>95</v>
      </c>
      <c r="L69" s="25" t="s">
        <v>306</v>
      </c>
      <c r="M69" s="25">
        <v>11</v>
      </c>
      <c r="N69" s="78"/>
      <c r="O69" s="61" t="s">
        <v>17</v>
      </c>
      <c r="P69" s="97" t="s">
        <v>311</v>
      </c>
      <c r="Q69" s="44" t="s">
        <v>24</v>
      </c>
      <c r="R69" s="45"/>
      <c r="S69" s="61" t="s">
        <v>91</v>
      </c>
      <c r="T69" s="97">
        <v>1866</v>
      </c>
      <c r="U69" s="99" t="s">
        <v>32</v>
      </c>
      <c r="V69" s="45" t="s">
        <v>157</v>
      </c>
      <c r="W69" s="78"/>
      <c r="X69" s="78"/>
      <c r="Y69" s="78"/>
      <c r="Z69" s="78"/>
      <c r="AA69" s="78"/>
      <c r="AB69" s="78"/>
      <c r="AC69" s="78"/>
      <c r="AD69" s="78"/>
      <c r="AE69" s="78"/>
      <c r="AF69" s="79"/>
      <c r="AG69" s="79"/>
      <c r="AH69" s="92" t="s">
        <v>297</v>
      </c>
      <c r="AI69" s="94">
        <v>323861700097066</v>
      </c>
      <c r="AJ69" s="94">
        <v>861602263680</v>
      </c>
      <c r="AK69" s="93" t="s">
        <v>298</v>
      </c>
      <c r="AL69" s="103" t="s">
        <v>299</v>
      </c>
      <c r="AM69" s="78" t="s">
        <v>29</v>
      </c>
      <c r="AN69" s="45" t="s">
        <v>125</v>
      </c>
      <c r="AO69" s="45" t="s">
        <v>126</v>
      </c>
      <c r="AP69" s="46">
        <v>45852</v>
      </c>
      <c r="AQ69" s="45">
        <v>781</v>
      </c>
    </row>
    <row r="70" spans="1:44" s="7" customFormat="1" ht="90" x14ac:dyDescent="0.25">
      <c r="A70" s="53">
        <f t="shared" si="1"/>
        <v>62</v>
      </c>
      <c r="B70" s="95"/>
      <c r="C70" s="21" t="s">
        <v>302</v>
      </c>
      <c r="D70" s="96" t="s">
        <v>182</v>
      </c>
      <c r="E70" s="25" t="s">
        <v>100</v>
      </c>
      <c r="F70" s="78"/>
      <c r="G70" s="25" t="s">
        <v>186</v>
      </c>
      <c r="H70" s="25" t="s">
        <v>102</v>
      </c>
      <c r="I70" s="25"/>
      <c r="J70" s="25"/>
      <c r="K70" s="25" t="s">
        <v>95</v>
      </c>
      <c r="L70" s="25" t="s">
        <v>307</v>
      </c>
      <c r="M70" s="25">
        <v>14</v>
      </c>
      <c r="N70" s="78"/>
      <c r="O70" s="61" t="s">
        <v>17</v>
      </c>
      <c r="P70" s="97" t="s">
        <v>315</v>
      </c>
      <c r="Q70" s="44" t="s">
        <v>24</v>
      </c>
      <c r="R70" s="45"/>
      <c r="S70" s="61" t="s">
        <v>91</v>
      </c>
      <c r="T70" s="97">
        <v>2011</v>
      </c>
      <c r="U70" s="99" t="s">
        <v>32</v>
      </c>
      <c r="V70" s="45" t="s">
        <v>157</v>
      </c>
      <c r="W70" s="78"/>
      <c r="X70" s="78"/>
      <c r="Y70" s="78"/>
      <c r="Z70" s="78"/>
      <c r="AA70" s="78"/>
      <c r="AB70" s="78"/>
      <c r="AC70" s="78"/>
      <c r="AD70" s="78"/>
      <c r="AE70" s="78"/>
      <c r="AF70" s="79"/>
      <c r="AG70" s="79"/>
      <c r="AH70" s="42" t="s">
        <v>288</v>
      </c>
      <c r="AI70" s="34">
        <v>312860611100019</v>
      </c>
      <c r="AJ70" s="34">
        <v>861602565881</v>
      </c>
      <c r="AK70" s="36" t="s">
        <v>316</v>
      </c>
      <c r="AL70" s="36" t="s">
        <v>317</v>
      </c>
      <c r="AM70" s="78" t="s">
        <v>29</v>
      </c>
      <c r="AN70" s="45" t="s">
        <v>125</v>
      </c>
      <c r="AO70" s="45" t="s">
        <v>126</v>
      </c>
      <c r="AP70" s="46">
        <v>45852</v>
      </c>
      <c r="AQ70" s="45">
        <v>781</v>
      </c>
    </row>
    <row r="71" spans="1:44" s="7" customFormat="1" ht="90" x14ac:dyDescent="0.25">
      <c r="A71" s="53">
        <f t="shared" si="1"/>
        <v>63</v>
      </c>
      <c r="B71" s="95"/>
      <c r="C71" s="21" t="s">
        <v>303</v>
      </c>
      <c r="D71" s="96" t="s">
        <v>182</v>
      </c>
      <c r="E71" s="25" t="s">
        <v>100</v>
      </c>
      <c r="F71" s="78"/>
      <c r="G71" s="25" t="s">
        <v>267</v>
      </c>
      <c r="H71" s="25" t="s">
        <v>146</v>
      </c>
      <c r="I71" s="25"/>
      <c r="J71" s="25"/>
      <c r="K71" s="25" t="s">
        <v>95</v>
      </c>
      <c r="L71" s="25" t="s">
        <v>308</v>
      </c>
      <c r="M71" s="25" t="s">
        <v>309</v>
      </c>
      <c r="N71" s="78"/>
      <c r="O71" s="61" t="s">
        <v>17</v>
      </c>
      <c r="P71" s="97" t="s">
        <v>312</v>
      </c>
      <c r="Q71" s="44" t="s">
        <v>24</v>
      </c>
      <c r="R71" s="45"/>
      <c r="S71" s="61" t="s">
        <v>91</v>
      </c>
      <c r="T71" s="97">
        <v>1588</v>
      </c>
      <c r="U71" s="99" t="s">
        <v>32</v>
      </c>
      <c r="V71" s="45" t="s">
        <v>157</v>
      </c>
      <c r="W71" s="78"/>
      <c r="X71" s="78"/>
      <c r="Y71" s="78"/>
      <c r="Z71" s="78"/>
      <c r="AA71" s="78"/>
      <c r="AB71" s="78"/>
      <c r="AC71" s="78"/>
      <c r="AD71" s="78"/>
      <c r="AE71" s="78"/>
      <c r="AF71" s="79"/>
      <c r="AG71" s="79"/>
      <c r="AH71" s="42"/>
      <c r="AI71" s="34"/>
      <c r="AJ71" s="34"/>
      <c r="AK71" s="36"/>
      <c r="AL71" s="36"/>
      <c r="AM71" s="78" t="s">
        <v>29</v>
      </c>
      <c r="AN71" s="45" t="s">
        <v>125</v>
      </c>
      <c r="AO71" s="45" t="s">
        <v>126</v>
      </c>
      <c r="AP71" s="46">
        <v>45852</v>
      </c>
      <c r="AQ71" s="45">
        <v>781</v>
      </c>
    </row>
    <row r="72" spans="1:44" s="7" customFormat="1" ht="90" x14ac:dyDescent="0.25">
      <c r="A72" s="53">
        <f t="shared" si="1"/>
        <v>64</v>
      </c>
      <c r="B72" s="95"/>
      <c r="C72" s="21" t="s">
        <v>304</v>
      </c>
      <c r="D72" s="96" t="s">
        <v>182</v>
      </c>
      <c r="E72" s="25" t="s">
        <v>100</v>
      </c>
      <c r="F72" s="78"/>
      <c r="G72" s="25" t="s">
        <v>267</v>
      </c>
      <c r="H72" s="25" t="s">
        <v>146</v>
      </c>
      <c r="I72" s="25"/>
      <c r="J72" s="25"/>
      <c r="K72" s="25" t="s">
        <v>95</v>
      </c>
      <c r="L72" s="25" t="s">
        <v>185</v>
      </c>
      <c r="M72" s="25">
        <v>92</v>
      </c>
      <c r="N72" s="78"/>
      <c r="O72" s="61" t="s">
        <v>17</v>
      </c>
      <c r="P72" s="98" t="s">
        <v>313</v>
      </c>
      <c r="Q72" s="44" t="s">
        <v>24</v>
      </c>
      <c r="R72" s="45"/>
      <c r="S72" s="61" t="s">
        <v>91</v>
      </c>
      <c r="T72" s="101">
        <v>14774</v>
      </c>
      <c r="U72" s="99" t="s">
        <v>32</v>
      </c>
      <c r="V72" s="45" t="s">
        <v>157</v>
      </c>
      <c r="W72" s="78"/>
      <c r="X72" s="78"/>
      <c r="Y72" s="78"/>
      <c r="Z72" s="78"/>
      <c r="AA72" s="78"/>
      <c r="AB72" s="78"/>
      <c r="AC72" s="78"/>
      <c r="AD72" s="78"/>
      <c r="AE72" s="78"/>
      <c r="AF72" s="79"/>
      <c r="AG72" s="79"/>
      <c r="AH72" s="42"/>
      <c r="AI72" s="34"/>
      <c r="AJ72" s="34"/>
      <c r="AK72" s="36"/>
      <c r="AL72" s="36"/>
      <c r="AM72" s="78" t="s">
        <v>29</v>
      </c>
      <c r="AN72" s="45" t="s">
        <v>125</v>
      </c>
      <c r="AO72" s="45" t="s">
        <v>126</v>
      </c>
      <c r="AP72" s="46">
        <v>45852</v>
      </c>
      <c r="AQ72" s="45">
        <v>781</v>
      </c>
    </row>
    <row r="73" spans="1:44" s="7" customFormat="1" ht="90" x14ac:dyDescent="0.25">
      <c r="A73" s="53">
        <f t="shared" si="1"/>
        <v>65</v>
      </c>
      <c r="B73" s="95"/>
      <c r="C73" s="43" t="s">
        <v>305</v>
      </c>
      <c r="D73" s="96" t="s">
        <v>182</v>
      </c>
      <c r="E73" s="86" t="s">
        <v>100</v>
      </c>
      <c r="F73" s="111"/>
      <c r="G73" s="86" t="s">
        <v>267</v>
      </c>
      <c r="H73" s="86" t="s">
        <v>146</v>
      </c>
      <c r="I73" s="86"/>
      <c r="J73" s="86"/>
      <c r="K73" s="86" t="s">
        <v>95</v>
      </c>
      <c r="L73" s="126" t="s">
        <v>185</v>
      </c>
      <c r="M73" s="126">
        <v>54</v>
      </c>
      <c r="N73" s="111"/>
      <c r="O73" s="49" t="s">
        <v>17</v>
      </c>
      <c r="P73" s="112"/>
      <c r="Q73" s="49" t="s">
        <v>24</v>
      </c>
      <c r="R73" s="49"/>
      <c r="S73" s="49" t="s">
        <v>91</v>
      </c>
      <c r="T73" s="113"/>
      <c r="U73" s="111" t="s">
        <v>32</v>
      </c>
      <c r="V73" s="49" t="s">
        <v>157</v>
      </c>
      <c r="W73" s="111"/>
      <c r="X73" s="111"/>
      <c r="Y73" s="111"/>
      <c r="Z73" s="111"/>
      <c r="AA73" s="111"/>
      <c r="AB73" s="111"/>
      <c r="AC73" s="111"/>
      <c r="AD73" s="111"/>
      <c r="AE73" s="111"/>
      <c r="AF73" s="114"/>
      <c r="AG73" s="114"/>
      <c r="AH73" s="115"/>
      <c r="AI73" s="116"/>
      <c r="AJ73" s="116"/>
      <c r="AK73" s="117"/>
      <c r="AL73" s="117"/>
      <c r="AM73" s="111" t="s">
        <v>29</v>
      </c>
      <c r="AN73" s="49" t="s">
        <v>125</v>
      </c>
      <c r="AO73" s="49" t="s">
        <v>126</v>
      </c>
      <c r="AP73" s="118">
        <v>45852</v>
      </c>
      <c r="AQ73" s="49">
        <v>781</v>
      </c>
      <c r="AR73" s="119"/>
    </row>
    <row r="74" spans="1:44" s="7" customFormat="1" ht="90" x14ac:dyDescent="0.25">
      <c r="A74" s="53">
        <f t="shared" si="1"/>
        <v>66</v>
      </c>
      <c r="B74" s="95"/>
      <c r="C74" s="43" t="s">
        <v>318</v>
      </c>
      <c r="D74" s="96" t="s">
        <v>182</v>
      </c>
      <c r="E74" s="86" t="s">
        <v>100</v>
      </c>
      <c r="F74" s="111"/>
      <c r="G74" s="25" t="s">
        <v>186</v>
      </c>
      <c r="H74" s="25" t="s">
        <v>102</v>
      </c>
      <c r="I74" s="86"/>
      <c r="J74" s="86"/>
      <c r="K74" s="95" t="s">
        <v>95</v>
      </c>
      <c r="L74" s="97" t="s">
        <v>323</v>
      </c>
      <c r="M74" s="97">
        <v>18</v>
      </c>
      <c r="N74" s="122"/>
      <c r="O74" s="49" t="s">
        <v>17</v>
      </c>
      <c r="P74" s="112" t="s">
        <v>328</v>
      </c>
      <c r="Q74" s="49" t="s">
        <v>24</v>
      </c>
      <c r="R74" s="49"/>
      <c r="S74" s="49" t="s">
        <v>91</v>
      </c>
      <c r="T74" s="113">
        <v>4300</v>
      </c>
      <c r="U74" s="111" t="s">
        <v>32</v>
      </c>
      <c r="V74" s="49" t="s">
        <v>157</v>
      </c>
      <c r="W74" s="111"/>
      <c r="X74" s="111"/>
      <c r="Y74" s="111"/>
      <c r="Z74" s="111"/>
      <c r="AA74" s="111"/>
      <c r="AB74" s="111"/>
      <c r="AC74" s="111"/>
      <c r="AD74" s="111"/>
      <c r="AE74" s="111"/>
      <c r="AF74" s="114"/>
      <c r="AG74" s="114"/>
      <c r="AH74" s="115"/>
      <c r="AI74" s="116"/>
      <c r="AJ74" s="116"/>
      <c r="AK74" s="117"/>
      <c r="AL74" s="117"/>
      <c r="AM74" s="111" t="s">
        <v>29</v>
      </c>
      <c r="AN74" s="49" t="s">
        <v>125</v>
      </c>
      <c r="AO74" s="49" t="s">
        <v>126</v>
      </c>
      <c r="AP74" s="118">
        <v>45852</v>
      </c>
      <c r="AQ74" s="49">
        <v>781</v>
      </c>
      <c r="AR74" s="119"/>
    </row>
    <row r="75" spans="1:44" s="7" customFormat="1" ht="90" x14ac:dyDescent="0.25">
      <c r="A75" s="53">
        <f t="shared" si="1"/>
        <v>67</v>
      </c>
      <c r="B75" s="95"/>
      <c r="C75" s="43" t="s">
        <v>319</v>
      </c>
      <c r="D75" s="96" t="s">
        <v>182</v>
      </c>
      <c r="E75" s="86" t="s">
        <v>100</v>
      </c>
      <c r="F75" s="111"/>
      <c r="G75" s="25" t="s">
        <v>186</v>
      </c>
      <c r="H75" s="25" t="s">
        <v>102</v>
      </c>
      <c r="I75" s="86"/>
      <c r="J75" s="86"/>
      <c r="K75" s="95" t="s">
        <v>95</v>
      </c>
      <c r="L75" s="97" t="s">
        <v>323</v>
      </c>
      <c r="M75" s="97" t="s">
        <v>324</v>
      </c>
      <c r="N75" s="122"/>
      <c r="O75" s="49" t="s">
        <v>17</v>
      </c>
      <c r="P75" s="112" t="s">
        <v>329</v>
      </c>
      <c r="Q75" s="49" t="s">
        <v>24</v>
      </c>
      <c r="R75" s="49"/>
      <c r="S75" s="49" t="s">
        <v>91</v>
      </c>
      <c r="T75" s="113">
        <v>10704</v>
      </c>
      <c r="U75" s="111" t="s">
        <v>32</v>
      </c>
      <c r="V75" s="49" t="s">
        <v>157</v>
      </c>
      <c r="W75" s="111"/>
      <c r="X75" s="111"/>
      <c r="Y75" s="111"/>
      <c r="Z75" s="111"/>
      <c r="AA75" s="111"/>
      <c r="AB75" s="111"/>
      <c r="AC75" s="111"/>
      <c r="AD75" s="111"/>
      <c r="AE75" s="111"/>
      <c r="AF75" s="114"/>
      <c r="AG75" s="114"/>
      <c r="AH75" s="115"/>
      <c r="AI75" s="116"/>
      <c r="AJ75" s="116"/>
      <c r="AK75" s="117"/>
      <c r="AL75" s="117"/>
      <c r="AM75" s="111" t="s">
        <v>29</v>
      </c>
      <c r="AN75" s="49" t="s">
        <v>125</v>
      </c>
      <c r="AO75" s="49" t="s">
        <v>126</v>
      </c>
      <c r="AP75" s="118">
        <v>45852</v>
      </c>
      <c r="AQ75" s="49">
        <v>781</v>
      </c>
      <c r="AR75" s="119"/>
    </row>
    <row r="76" spans="1:44" s="7" customFormat="1" ht="90" x14ac:dyDescent="0.25">
      <c r="A76" s="53">
        <f t="shared" si="1"/>
        <v>68</v>
      </c>
      <c r="B76" s="95"/>
      <c r="C76" s="43" t="s">
        <v>327</v>
      </c>
      <c r="D76" s="96" t="s">
        <v>182</v>
      </c>
      <c r="E76" s="86" t="s">
        <v>100</v>
      </c>
      <c r="F76" s="111"/>
      <c r="G76" s="28" t="s">
        <v>186</v>
      </c>
      <c r="H76" s="82" t="s">
        <v>102</v>
      </c>
      <c r="I76" s="86"/>
      <c r="J76" s="86"/>
      <c r="K76" s="95" t="s">
        <v>95</v>
      </c>
      <c r="L76" s="97" t="s">
        <v>255</v>
      </c>
      <c r="M76" s="97" t="s">
        <v>325</v>
      </c>
      <c r="N76" s="122"/>
      <c r="O76" s="49" t="s">
        <v>17</v>
      </c>
      <c r="P76" s="112" t="s">
        <v>330</v>
      </c>
      <c r="Q76" s="49" t="s">
        <v>24</v>
      </c>
      <c r="R76" s="49"/>
      <c r="S76" s="49" t="s">
        <v>91</v>
      </c>
      <c r="T76" s="113">
        <v>15199</v>
      </c>
      <c r="U76" s="111" t="s">
        <v>32</v>
      </c>
      <c r="V76" s="49" t="s">
        <v>157</v>
      </c>
      <c r="W76" s="111"/>
      <c r="X76" s="111"/>
      <c r="Y76" s="111"/>
      <c r="Z76" s="111"/>
      <c r="AA76" s="111"/>
      <c r="AB76" s="111"/>
      <c r="AC76" s="111"/>
      <c r="AD76" s="111"/>
      <c r="AE76" s="111"/>
      <c r="AF76" s="114"/>
      <c r="AG76" s="114"/>
      <c r="AH76" s="115"/>
      <c r="AI76" s="116"/>
      <c r="AJ76" s="116"/>
      <c r="AK76" s="117"/>
      <c r="AL76" s="117"/>
      <c r="AM76" s="111" t="s">
        <v>29</v>
      </c>
      <c r="AN76" s="49" t="s">
        <v>125</v>
      </c>
      <c r="AO76" s="49" t="s">
        <v>126</v>
      </c>
      <c r="AP76" s="118">
        <v>45852</v>
      </c>
      <c r="AQ76" s="49">
        <v>781</v>
      </c>
      <c r="AR76" s="119"/>
    </row>
    <row r="77" spans="1:44" s="7" customFormat="1" ht="90" x14ac:dyDescent="0.25">
      <c r="A77" s="53">
        <f t="shared" si="1"/>
        <v>69</v>
      </c>
      <c r="B77" s="95"/>
      <c r="C77" s="43" t="s">
        <v>320</v>
      </c>
      <c r="D77" s="96" t="s">
        <v>182</v>
      </c>
      <c r="E77" s="86" t="s">
        <v>100</v>
      </c>
      <c r="F77" s="111"/>
      <c r="G77" s="28" t="s">
        <v>132</v>
      </c>
      <c r="H77" s="82" t="s">
        <v>181</v>
      </c>
      <c r="I77" s="86"/>
      <c r="J77" s="86"/>
      <c r="K77" s="95" t="s">
        <v>95</v>
      </c>
      <c r="L77" s="97" t="s">
        <v>235</v>
      </c>
      <c r="M77" s="97"/>
      <c r="N77" s="122"/>
      <c r="O77" s="49" t="s">
        <v>17</v>
      </c>
      <c r="P77" s="112" t="s">
        <v>331</v>
      </c>
      <c r="Q77" s="49" t="s">
        <v>24</v>
      </c>
      <c r="R77" s="49"/>
      <c r="S77" s="49" t="s">
        <v>91</v>
      </c>
      <c r="T77" s="113">
        <v>20426</v>
      </c>
      <c r="U77" s="111" t="s">
        <v>32</v>
      </c>
      <c r="V77" s="49" t="s">
        <v>157</v>
      </c>
      <c r="W77" s="111"/>
      <c r="X77" s="111"/>
      <c r="Y77" s="111"/>
      <c r="Z77" s="111"/>
      <c r="AA77" s="111"/>
      <c r="AB77" s="111"/>
      <c r="AC77" s="111"/>
      <c r="AD77" s="111"/>
      <c r="AE77" s="111"/>
      <c r="AF77" s="114"/>
      <c r="AG77" s="114"/>
      <c r="AH77" s="115"/>
      <c r="AI77" s="116"/>
      <c r="AJ77" s="116"/>
      <c r="AK77" s="117"/>
      <c r="AL77" s="117"/>
      <c r="AM77" s="111" t="s">
        <v>29</v>
      </c>
      <c r="AN77" s="49" t="s">
        <v>125</v>
      </c>
      <c r="AO77" s="49" t="s">
        <v>126</v>
      </c>
      <c r="AP77" s="118">
        <v>45852</v>
      </c>
      <c r="AQ77" s="49">
        <v>781</v>
      </c>
      <c r="AR77" s="119"/>
    </row>
    <row r="78" spans="1:44" s="7" customFormat="1" ht="90" x14ac:dyDescent="0.25">
      <c r="A78" s="53">
        <f t="shared" si="1"/>
        <v>70</v>
      </c>
      <c r="B78" s="95"/>
      <c r="C78" s="43" t="s">
        <v>321</v>
      </c>
      <c r="D78" s="96" t="s">
        <v>182</v>
      </c>
      <c r="E78" s="86" t="s">
        <v>100</v>
      </c>
      <c r="F78" s="111"/>
      <c r="G78" s="25" t="s">
        <v>133</v>
      </c>
      <c r="H78" s="25" t="s">
        <v>134</v>
      </c>
      <c r="I78" s="86"/>
      <c r="J78" s="86"/>
      <c r="K78" s="95" t="s">
        <v>95</v>
      </c>
      <c r="L78" s="97" t="s">
        <v>188</v>
      </c>
      <c r="M78" s="97" t="s">
        <v>256</v>
      </c>
      <c r="N78" s="122"/>
      <c r="O78" s="49" t="s">
        <v>17</v>
      </c>
      <c r="P78" s="112" t="s">
        <v>332</v>
      </c>
      <c r="Q78" s="49" t="s">
        <v>24</v>
      </c>
      <c r="R78" s="49"/>
      <c r="S78" s="49" t="s">
        <v>91</v>
      </c>
      <c r="T78" s="113">
        <v>15000</v>
      </c>
      <c r="U78" s="111" t="s">
        <v>32</v>
      </c>
      <c r="V78" s="49" t="s">
        <v>157</v>
      </c>
      <c r="W78" s="111"/>
      <c r="X78" s="111"/>
      <c r="Y78" s="111"/>
      <c r="Z78" s="111"/>
      <c r="AA78" s="111"/>
      <c r="AB78" s="111"/>
      <c r="AC78" s="111"/>
      <c r="AD78" s="111"/>
      <c r="AE78" s="111"/>
      <c r="AF78" s="114"/>
      <c r="AG78" s="114"/>
      <c r="AH78" s="115"/>
      <c r="AI78" s="116"/>
      <c r="AJ78" s="116"/>
      <c r="AK78" s="117"/>
      <c r="AL78" s="117"/>
      <c r="AM78" s="111" t="s">
        <v>29</v>
      </c>
      <c r="AN78" s="49" t="s">
        <v>125</v>
      </c>
      <c r="AO78" s="49" t="s">
        <v>126</v>
      </c>
      <c r="AP78" s="118">
        <v>45852</v>
      </c>
      <c r="AQ78" s="49">
        <v>781</v>
      </c>
      <c r="AR78" s="119"/>
    </row>
    <row r="79" spans="1:44" s="7" customFormat="1" ht="90" x14ac:dyDescent="0.25">
      <c r="A79" s="53">
        <f t="shared" si="1"/>
        <v>71</v>
      </c>
      <c r="B79" s="95"/>
      <c r="C79" s="43" t="s">
        <v>322</v>
      </c>
      <c r="D79" s="96" t="s">
        <v>182</v>
      </c>
      <c r="E79" s="86" t="s">
        <v>100</v>
      </c>
      <c r="F79" s="111"/>
      <c r="G79" s="28" t="s">
        <v>133</v>
      </c>
      <c r="H79" s="82" t="s">
        <v>134</v>
      </c>
      <c r="I79" s="86"/>
      <c r="J79" s="86"/>
      <c r="K79" s="95" t="s">
        <v>95</v>
      </c>
      <c r="L79" s="97" t="s">
        <v>147</v>
      </c>
      <c r="M79" s="123" t="s">
        <v>326</v>
      </c>
      <c r="N79" s="122"/>
      <c r="O79" s="49" t="s">
        <v>17</v>
      </c>
      <c r="P79" s="112" t="s">
        <v>333</v>
      </c>
      <c r="Q79" s="49" t="s">
        <v>24</v>
      </c>
      <c r="R79" s="49"/>
      <c r="S79" s="49" t="s">
        <v>91</v>
      </c>
      <c r="T79" s="113">
        <v>7000</v>
      </c>
      <c r="U79" s="111" t="s">
        <v>32</v>
      </c>
      <c r="V79" s="49" t="s">
        <v>157</v>
      </c>
      <c r="W79" s="111"/>
      <c r="X79" s="111"/>
      <c r="Y79" s="111"/>
      <c r="Z79" s="111"/>
      <c r="AA79" s="111"/>
      <c r="AB79" s="111"/>
      <c r="AC79" s="111"/>
      <c r="AD79" s="111"/>
      <c r="AE79" s="111"/>
      <c r="AF79" s="114"/>
      <c r="AG79" s="114"/>
      <c r="AH79" s="115"/>
      <c r="AI79" s="116"/>
      <c r="AJ79" s="116"/>
      <c r="AK79" s="117"/>
      <c r="AL79" s="117"/>
      <c r="AM79" s="111" t="s">
        <v>29</v>
      </c>
      <c r="AN79" s="49" t="s">
        <v>125</v>
      </c>
      <c r="AO79" s="49" t="s">
        <v>126</v>
      </c>
      <c r="AP79" s="118">
        <v>45852</v>
      </c>
      <c r="AQ79" s="49">
        <v>781</v>
      </c>
      <c r="AR79" s="119"/>
    </row>
    <row r="80" spans="1:44" s="7" customFormat="1" ht="15" customHeight="1" x14ac:dyDescent="0.25">
      <c r="A80" s="124"/>
      <c r="B80" s="125"/>
      <c r="C80" s="43"/>
      <c r="D80" s="96"/>
      <c r="E80" s="86"/>
      <c r="F80" s="111"/>
      <c r="G80" s="86"/>
      <c r="H80" s="86"/>
      <c r="I80" s="86"/>
      <c r="J80" s="86"/>
      <c r="K80" s="86"/>
      <c r="L80" s="112"/>
      <c r="M80" s="112"/>
      <c r="N80" s="111"/>
      <c r="O80" s="49"/>
      <c r="P80" s="112"/>
      <c r="Q80" s="49"/>
      <c r="R80" s="49"/>
      <c r="S80" s="49"/>
      <c r="T80" s="113"/>
      <c r="U80" s="111"/>
      <c r="V80" s="49"/>
      <c r="W80" s="111"/>
      <c r="X80" s="111"/>
      <c r="Y80" s="111"/>
      <c r="Z80" s="111"/>
      <c r="AA80" s="111"/>
      <c r="AB80" s="111"/>
      <c r="AC80" s="111"/>
      <c r="AD80" s="111"/>
      <c r="AE80" s="111"/>
      <c r="AF80" s="114"/>
      <c r="AG80" s="114"/>
      <c r="AH80" s="115"/>
      <c r="AI80" s="116"/>
      <c r="AJ80" s="116"/>
      <c r="AK80" s="117"/>
      <c r="AL80" s="117"/>
      <c r="AM80" s="111"/>
      <c r="AN80" s="49"/>
      <c r="AO80" s="49"/>
      <c r="AP80" s="118"/>
      <c r="AQ80" s="49"/>
      <c r="AR80" s="119"/>
    </row>
    <row r="81" spans="2:44" s="7" customFormat="1" x14ac:dyDescent="0.25">
      <c r="B81" s="119"/>
      <c r="C81" s="120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20"/>
      <c r="Q81" s="119"/>
      <c r="R81" s="119"/>
      <c r="S81" s="119"/>
      <c r="T81" s="120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21"/>
      <c r="AG81" s="121"/>
      <c r="AH81" s="119"/>
      <c r="AI81" s="119"/>
      <c r="AJ81" s="119"/>
      <c r="AK81" s="121"/>
      <c r="AL81" s="121"/>
      <c r="AM81" s="119"/>
      <c r="AN81" s="119"/>
      <c r="AO81" s="119"/>
      <c r="AP81" s="121"/>
      <c r="AQ81" s="119"/>
      <c r="AR81" s="119"/>
    </row>
    <row r="82" spans="2:44" s="7" customFormat="1" x14ac:dyDescent="0.25">
      <c r="B82" s="119"/>
      <c r="C82" s="120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20"/>
      <c r="Q82" s="119"/>
      <c r="R82" s="119"/>
      <c r="S82" s="119"/>
      <c r="T82" s="120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21"/>
      <c r="AG82" s="121"/>
      <c r="AH82" s="119"/>
      <c r="AI82" s="119"/>
      <c r="AJ82" s="119"/>
      <c r="AK82" s="121"/>
      <c r="AL82" s="121"/>
      <c r="AM82" s="119"/>
      <c r="AN82" s="119"/>
      <c r="AO82" s="119"/>
      <c r="AP82" s="121"/>
      <c r="AQ82" s="119"/>
      <c r="AR82" s="119"/>
    </row>
    <row r="83" spans="2:44" s="7" customFormat="1" ht="15" customHeight="1" x14ac:dyDescent="0.25">
      <c r="B83" s="119"/>
      <c r="C83" s="120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20"/>
      <c r="Q83" s="119"/>
      <c r="R83" s="119"/>
      <c r="S83" s="119"/>
      <c r="T83" s="120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21"/>
      <c r="AG83" s="121"/>
      <c r="AH83" s="119"/>
      <c r="AI83" s="119"/>
      <c r="AJ83" s="119"/>
      <c r="AK83" s="121"/>
      <c r="AL83" s="121"/>
      <c r="AM83" s="119"/>
      <c r="AN83" s="119"/>
      <c r="AO83" s="119"/>
      <c r="AP83" s="121"/>
      <c r="AQ83" s="119"/>
      <c r="AR83" s="119"/>
    </row>
    <row r="84" spans="2:44" s="7" customFormat="1" x14ac:dyDescent="0.25">
      <c r="B84" s="119"/>
      <c r="C84" s="120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20"/>
      <c r="Q84" s="119"/>
      <c r="R84" s="119"/>
      <c r="S84" s="119"/>
      <c r="T84" s="120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21"/>
      <c r="AG84" s="121"/>
      <c r="AH84" s="119"/>
      <c r="AI84" s="119"/>
      <c r="AJ84" s="119"/>
      <c r="AK84" s="121"/>
      <c r="AL84" s="121"/>
      <c r="AM84" s="119"/>
      <c r="AN84" s="119"/>
      <c r="AO84" s="119"/>
      <c r="AP84" s="121"/>
      <c r="AQ84" s="119"/>
      <c r="AR84" s="119"/>
    </row>
    <row r="85" spans="2:44" s="7" customFormat="1" ht="15" customHeight="1" x14ac:dyDescent="0.25">
      <c r="B85" s="119"/>
      <c r="C85" s="120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20"/>
      <c r="Q85" s="119"/>
      <c r="R85" s="119"/>
      <c r="S85" s="119"/>
      <c r="T85" s="120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21"/>
      <c r="AG85" s="121"/>
      <c r="AH85" s="119"/>
      <c r="AI85" s="119"/>
      <c r="AJ85" s="119"/>
      <c r="AK85" s="121"/>
      <c r="AL85" s="121"/>
      <c r="AM85" s="119"/>
      <c r="AN85" s="119"/>
      <c r="AO85" s="119"/>
      <c r="AP85" s="121"/>
      <c r="AQ85" s="119"/>
      <c r="AR85" s="119"/>
    </row>
    <row r="86" spans="2:44" s="7" customFormat="1" x14ac:dyDescent="0.25">
      <c r="B86" s="119"/>
      <c r="C86" s="120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  <c r="Q86" s="119"/>
      <c r="R86" s="119"/>
      <c r="S86" s="119"/>
      <c r="T86" s="120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21"/>
      <c r="AG86" s="121"/>
      <c r="AH86" s="119"/>
      <c r="AI86" s="119"/>
      <c r="AJ86" s="119"/>
      <c r="AK86" s="121"/>
      <c r="AL86" s="121"/>
      <c r="AM86" s="119"/>
      <c r="AN86" s="119"/>
      <c r="AO86" s="119"/>
      <c r="AP86" s="121"/>
      <c r="AQ86" s="119"/>
      <c r="AR86" s="119"/>
    </row>
    <row r="87" spans="2:44" s="7" customFormat="1" ht="15" customHeight="1" x14ac:dyDescent="0.25">
      <c r="B87" s="119"/>
      <c r="C87" s="120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  <c r="Q87" s="119"/>
      <c r="R87" s="119"/>
      <c r="S87" s="119"/>
      <c r="T87" s="120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21"/>
      <c r="AG87" s="121"/>
      <c r="AH87" s="119"/>
      <c r="AI87" s="119"/>
      <c r="AJ87" s="119"/>
      <c r="AK87" s="121"/>
      <c r="AL87" s="121"/>
      <c r="AM87" s="119"/>
      <c r="AN87" s="119"/>
      <c r="AO87" s="119"/>
      <c r="AP87" s="121"/>
      <c r="AQ87" s="119"/>
      <c r="AR87" s="119"/>
    </row>
    <row r="88" spans="2:44" s="7" customFormat="1" x14ac:dyDescent="0.25">
      <c r="C88" s="30"/>
      <c r="P88" s="30"/>
      <c r="T88" s="30"/>
      <c r="AF88" s="8"/>
      <c r="AG88" s="8"/>
      <c r="AK88" s="8"/>
      <c r="AL88" s="8"/>
      <c r="AP88" s="8"/>
    </row>
    <row r="89" spans="2:44" s="7" customFormat="1" ht="15" customHeight="1" x14ac:dyDescent="0.25">
      <c r="C89" s="30"/>
      <c r="P89" s="30"/>
      <c r="T89" s="30"/>
      <c r="AF89" s="8"/>
      <c r="AG89" s="8"/>
      <c r="AK89" s="8"/>
      <c r="AL89" s="8"/>
      <c r="AP89" s="8"/>
    </row>
    <row r="90" spans="2:44" s="7" customFormat="1" x14ac:dyDescent="0.25">
      <c r="C90" s="30"/>
      <c r="P90" s="30"/>
      <c r="T90" s="30"/>
      <c r="AF90" s="8"/>
      <c r="AG90" s="8"/>
      <c r="AK90" s="8"/>
      <c r="AL90" s="8"/>
      <c r="AP90" s="8"/>
    </row>
    <row r="91" spans="2:44" s="7" customFormat="1" ht="15" customHeight="1" x14ac:dyDescent="0.25">
      <c r="C91" s="30"/>
      <c r="P91" s="30"/>
      <c r="T91" s="30"/>
      <c r="AF91" s="8"/>
      <c r="AG91" s="8"/>
      <c r="AK91" s="8"/>
      <c r="AL91" s="8"/>
      <c r="AP91" s="8"/>
    </row>
    <row r="92" spans="2:44" s="7" customFormat="1" x14ac:dyDescent="0.25">
      <c r="C92" s="30"/>
      <c r="P92" s="30"/>
      <c r="T92" s="30"/>
      <c r="AF92" s="8"/>
      <c r="AG92" s="8"/>
      <c r="AK92" s="8"/>
      <c r="AL92" s="8"/>
      <c r="AP92" s="8"/>
    </row>
    <row r="93" spans="2:44" s="7" customFormat="1" ht="15" customHeight="1" x14ac:dyDescent="0.25">
      <c r="C93" s="30"/>
      <c r="P93" s="30"/>
      <c r="T93" s="30"/>
      <c r="AF93" s="8"/>
      <c r="AG93" s="8"/>
      <c r="AK93" s="8"/>
      <c r="AL93" s="8"/>
      <c r="AP93" s="8"/>
    </row>
    <row r="94" spans="2:44" s="7" customFormat="1" x14ac:dyDescent="0.25">
      <c r="C94" s="30"/>
      <c r="P94" s="30"/>
      <c r="T94" s="30"/>
      <c r="AF94" s="8"/>
      <c r="AG94" s="8"/>
      <c r="AK94" s="8"/>
      <c r="AL94" s="8"/>
      <c r="AP94" s="8"/>
    </row>
    <row r="95" spans="2:44" s="7" customFormat="1" ht="15" customHeight="1" x14ac:dyDescent="0.25">
      <c r="C95" s="30"/>
      <c r="P95" s="30"/>
      <c r="T95" s="30"/>
      <c r="AF95" s="8"/>
      <c r="AG95" s="8"/>
      <c r="AK95" s="8"/>
      <c r="AL95" s="8"/>
      <c r="AP95" s="8"/>
    </row>
    <row r="96" spans="2:44" s="7" customFormat="1" x14ac:dyDescent="0.25">
      <c r="C96" s="30"/>
      <c r="P96" s="30"/>
      <c r="T96" s="30"/>
      <c r="AF96" s="8"/>
      <c r="AG96" s="8"/>
      <c r="AK96" s="8"/>
      <c r="AL96" s="8"/>
      <c r="AP96" s="8"/>
    </row>
    <row r="97" spans="3:42" s="7" customFormat="1" x14ac:dyDescent="0.25">
      <c r="C97" s="30"/>
      <c r="P97" s="30"/>
      <c r="T97" s="30"/>
      <c r="AF97" s="8"/>
      <c r="AG97" s="8"/>
      <c r="AK97" s="8"/>
      <c r="AL97" s="8"/>
      <c r="AP97" s="8"/>
    </row>
    <row r="98" spans="3:42" s="7" customFormat="1" x14ac:dyDescent="0.25">
      <c r="C98" s="30"/>
      <c r="P98" s="30"/>
      <c r="T98" s="30"/>
      <c r="AF98" s="8"/>
      <c r="AG98" s="8"/>
      <c r="AK98" s="8"/>
      <c r="AL98" s="8"/>
      <c r="AP98" s="8"/>
    </row>
    <row r="99" spans="3:42" s="7" customFormat="1" x14ac:dyDescent="0.25">
      <c r="C99" s="30"/>
      <c r="P99" s="30"/>
      <c r="T99" s="30"/>
      <c r="AF99" s="8"/>
      <c r="AG99" s="8"/>
      <c r="AK99" s="8"/>
      <c r="AL99" s="8"/>
      <c r="AP99" s="8"/>
    </row>
    <row r="100" spans="3:42" s="7" customFormat="1" x14ac:dyDescent="0.25">
      <c r="C100" s="30"/>
      <c r="P100" s="30"/>
      <c r="T100" s="30"/>
      <c r="AF100" s="8"/>
      <c r="AG100" s="8"/>
      <c r="AK100" s="8"/>
      <c r="AL100" s="8"/>
      <c r="AP100" s="8"/>
    </row>
    <row r="101" spans="3:42" s="7" customFormat="1" x14ac:dyDescent="0.25">
      <c r="C101" s="30"/>
      <c r="P101" s="30"/>
      <c r="T101" s="30"/>
      <c r="AF101" s="8"/>
      <c r="AG101" s="8"/>
      <c r="AK101" s="8"/>
      <c r="AL101" s="8"/>
      <c r="AP101" s="8"/>
    </row>
    <row r="102" spans="3:42" s="7" customFormat="1" x14ac:dyDescent="0.25">
      <c r="C102" s="30"/>
      <c r="P102" s="30"/>
      <c r="T102" s="30"/>
      <c r="AF102" s="8"/>
      <c r="AG102" s="8"/>
      <c r="AK102" s="8"/>
      <c r="AL102" s="8"/>
      <c r="AP102" s="8"/>
    </row>
    <row r="103" spans="3:42" s="7" customFormat="1" x14ac:dyDescent="0.25">
      <c r="C103" s="30"/>
      <c r="P103" s="30"/>
      <c r="T103" s="30"/>
      <c r="AF103" s="8"/>
      <c r="AG103" s="8"/>
      <c r="AK103" s="8"/>
      <c r="AL103" s="8"/>
      <c r="AP103" s="8"/>
    </row>
    <row r="104" spans="3:42" s="7" customFormat="1" x14ac:dyDescent="0.25">
      <c r="C104" s="30"/>
      <c r="P104" s="30"/>
      <c r="T104" s="30"/>
      <c r="AF104" s="8"/>
      <c r="AG104" s="8"/>
      <c r="AK104" s="8"/>
      <c r="AL104" s="8"/>
      <c r="AP104" s="8"/>
    </row>
    <row r="105" spans="3:42" s="7" customFormat="1" x14ac:dyDescent="0.25">
      <c r="C105" s="30"/>
      <c r="P105" s="30"/>
      <c r="T105" s="30"/>
      <c r="AF105" s="8"/>
      <c r="AG105" s="8"/>
      <c r="AK105" s="8"/>
      <c r="AL105" s="8"/>
      <c r="AP105" s="8"/>
    </row>
    <row r="106" spans="3:42" s="7" customFormat="1" x14ac:dyDescent="0.25">
      <c r="C106" s="30"/>
      <c r="P106" s="30"/>
      <c r="T106" s="30"/>
      <c r="AF106" s="8"/>
      <c r="AG106" s="8"/>
      <c r="AK106" s="8"/>
      <c r="AL106" s="8"/>
      <c r="AP106" s="8"/>
    </row>
    <row r="107" spans="3:42" s="7" customFormat="1" x14ac:dyDescent="0.25">
      <c r="C107" s="30"/>
      <c r="P107" s="30"/>
      <c r="T107" s="30"/>
      <c r="AF107" s="8"/>
      <c r="AG107" s="8"/>
      <c r="AK107" s="8"/>
      <c r="AL107" s="8"/>
      <c r="AP107" s="8"/>
    </row>
    <row r="108" spans="3:42" s="7" customFormat="1" x14ac:dyDescent="0.25">
      <c r="C108" s="30"/>
      <c r="P108" s="30"/>
      <c r="T108" s="30"/>
      <c r="AF108" s="8"/>
      <c r="AG108" s="8"/>
      <c r="AK108" s="8"/>
      <c r="AL108" s="8"/>
      <c r="AP108" s="8"/>
    </row>
    <row r="109" spans="3:42" s="7" customFormat="1" x14ac:dyDescent="0.25">
      <c r="C109" s="30"/>
      <c r="P109" s="30"/>
      <c r="T109" s="30"/>
      <c r="AF109" s="8"/>
      <c r="AG109" s="8"/>
      <c r="AK109" s="8"/>
      <c r="AL109" s="8"/>
      <c r="AP109" s="8"/>
    </row>
    <row r="110" spans="3:42" s="7" customFormat="1" x14ac:dyDescent="0.25">
      <c r="C110" s="30"/>
      <c r="P110" s="30"/>
      <c r="T110" s="30"/>
      <c r="AF110" s="8"/>
      <c r="AG110" s="8"/>
      <c r="AK110" s="8"/>
      <c r="AL110" s="8"/>
      <c r="AP110" s="8"/>
    </row>
    <row r="111" spans="3:42" s="7" customFormat="1" x14ac:dyDescent="0.25">
      <c r="C111" s="30"/>
      <c r="P111" s="30"/>
      <c r="T111" s="30"/>
      <c r="AF111" s="8"/>
      <c r="AG111" s="8"/>
      <c r="AK111" s="8"/>
      <c r="AL111" s="8"/>
      <c r="AP111" s="8"/>
    </row>
    <row r="112" spans="3:42" s="7" customFormat="1" x14ac:dyDescent="0.25">
      <c r="C112" s="30"/>
      <c r="P112" s="30"/>
      <c r="T112" s="30"/>
      <c r="AF112" s="8"/>
      <c r="AG112" s="8"/>
      <c r="AK112" s="8"/>
      <c r="AL112" s="8"/>
      <c r="AP112" s="8"/>
    </row>
    <row r="113" spans="3:42" s="7" customFormat="1" x14ac:dyDescent="0.25">
      <c r="C113" s="30"/>
      <c r="P113" s="30"/>
      <c r="T113" s="30"/>
      <c r="AF113" s="8"/>
      <c r="AG113" s="8"/>
      <c r="AK113" s="8"/>
      <c r="AL113" s="8"/>
      <c r="AP113" s="8"/>
    </row>
    <row r="114" spans="3:42" s="7" customFormat="1" x14ac:dyDescent="0.25">
      <c r="C114" s="30"/>
      <c r="P114" s="30"/>
      <c r="T114" s="30"/>
      <c r="AF114" s="8"/>
      <c r="AG114" s="8"/>
      <c r="AK114" s="8"/>
      <c r="AL114" s="8"/>
      <c r="AP114" s="8"/>
    </row>
    <row r="115" spans="3:42" s="7" customFormat="1" x14ac:dyDescent="0.25">
      <c r="C115" s="30"/>
      <c r="P115" s="30"/>
      <c r="T115" s="30"/>
      <c r="AF115" s="8"/>
      <c r="AG115" s="8"/>
      <c r="AK115" s="8"/>
      <c r="AL115" s="8"/>
      <c r="AP115" s="8"/>
    </row>
    <row r="116" spans="3:42" s="7" customFormat="1" x14ac:dyDescent="0.25">
      <c r="C116" s="30"/>
      <c r="P116" s="30"/>
      <c r="T116" s="30"/>
      <c r="AF116" s="8"/>
      <c r="AG116" s="8"/>
      <c r="AK116" s="8"/>
      <c r="AL116" s="8"/>
      <c r="AP116" s="8"/>
    </row>
    <row r="117" spans="3:42" s="7" customFormat="1" x14ac:dyDescent="0.25">
      <c r="C117" s="30"/>
      <c r="P117" s="30"/>
      <c r="T117" s="30"/>
      <c r="AF117" s="8"/>
      <c r="AG117" s="8"/>
      <c r="AK117" s="8"/>
      <c r="AL117" s="8"/>
      <c r="AP117" s="8"/>
    </row>
    <row r="118" spans="3:42" s="7" customFormat="1" x14ac:dyDescent="0.25">
      <c r="C118" s="30"/>
      <c r="P118" s="30"/>
      <c r="T118" s="30"/>
      <c r="AF118" s="8"/>
      <c r="AG118" s="8"/>
      <c r="AK118" s="8"/>
      <c r="AL118" s="8"/>
      <c r="AP118" s="8"/>
    </row>
    <row r="119" spans="3:42" s="7" customFormat="1" x14ac:dyDescent="0.25">
      <c r="C119" s="30"/>
      <c r="P119" s="30"/>
      <c r="T119" s="30"/>
      <c r="AF119" s="8"/>
      <c r="AG119" s="8"/>
      <c r="AK119" s="8"/>
      <c r="AL119" s="8"/>
      <c r="AP119" s="8"/>
    </row>
    <row r="120" spans="3:42" s="7" customFormat="1" x14ac:dyDescent="0.25">
      <c r="C120" s="30"/>
      <c r="P120" s="30"/>
      <c r="T120" s="30"/>
      <c r="AF120" s="8"/>
      <c r="AG120" s="8"/>
      <c r="AK120" s="8"/>
      <c r="AL120" s="8"/>
      <c r="AP120" s="8"/>
    </row>
    <row r="121" spans="3:42" s="7" customFormat="1" x14ac:dyDescent="0.25">
      <c r="C121" s="30"/>
      <c r="P121" s="30"/>
      <c r="T121" s="30"/>
      <c r="AF121" s="8"/>
      <c r="AG121" s="8"/>
      <c r="AK121" s="8"/>
      <c r="AL121" s="8"/>
      <c r="AP121" s="8"/>
    </row>
    <row r="122" spans="3:42" s="7" customFormat="1" x14ac:dyDescent="0.25">
      <c r="C122" s="30"/>
      <c r="P122" s="30"/>
      <c r="T122" s="30"/>
      <c r="AF122" s="8"/>
      <c r="AG122" s="8"/>
      <c r="AK122" s="8"/>
      <c r="AL122" s="8"/>
      <c r="AP122" s="8"/>
    </row>
    <row r="123" spans="3:42" s="7" customFormat="1" x14ac:dyDescent="0.25">
      <c r="C123" s="30"/>
      <c r="P123" s="30"/>
      <c r="T123" s="30"/>
      <c r="AF123" s="8"/>
      <c r="AG123" s="8"/>
      <c r="AK123" s="8"/>
      <c r="AL123" s="8"/>
      <c r="AP123" s="8"/>
    </row>
    <row r="124" spans="3:42" s="7" customFormat="1" x14ac:dyDescent="0.25">
      <c r="C124" s="30"/>
      <c r="P124" s="30"/>
      <c r="T124" s="30"/>
      <c r="AF124" s="8"/>
      <c r="AG124" s="8"/>
      <c r="AK124" s="8"/>
      <c r="AL124" s="8"/>
      <c r="AP124" s="8"/>
    </row>
    <row r="125" spans="3:42" s="7" customFormat="1" x14ac:dyDescent="0.25">
      <c r="C125" s="30"/>
      <c r="P125" s="30"/>
      <c r="T125" s="30"/>
      <c r="AF125" s="8"/>
      <c r="AG125" s="8"/>
      <c r="AK125" s="8"/>
      <c r="AL125" s="8"/>
      <c r="AP125" s="8"/>
    </row>
    <row r="126" spans="3:42" s="7" customFormat="1" x14ac:dyDescent="0.25">
      <c r="C126" s="30"/>
      <c r="P126" s="30"/>
      <c r="T126" s="30"/>
      <c r="AF126" s="8"/>
      <c r="AG126" s="8"/>
      <c r="AK126" s="8"/>
      <c r="AL126" s="8"/>
      <c r="AP126" s="8"/>
    </row>
    <row r="127" spans="3:42" s="7" customFormat="1" x14ac:dyDescent="0.25">
      <c r="C127" s="30"/>
      <c r="P127" s="30"/>
      <c r="T127" s="30"/>
      <c r="AF127" s="8"/>
      <c r="AG127" s="8"/>
      <c r="AK127" s="8"/>
      <c r="AL127" s="8"/>
      <c r="AP127" s="8"/>
    </row>
    <row r="128" spans="3:42" s="7" customFormat="1" x14ac:dyDescent="0.25">
      <c r="C128" s="30"/>
      <c r="P128" s="30"/>
      <c r="T128" s="30"/>
      <c r="AF128" s="8"/>
      <c r="AG128" s="8"/>
      <c r="AK128" s="8"/>
      <c r="AL128" s="8"/>
      <c r="AP128" s="8"/>
    </row>
    <row r="129" spans="3:42" s="7" customFormat="1" x14ac:dyDescent="0.25">
      <c r="C129" s="30"/>
      <c r="P129" s="30"/>
      <c r="T129" s="30"/>
      <c r="AF129" s="8"/>
      <c r="AG129" s="8"/>
      <c r="AK129" s="8"/>
      <c r="AL129" s="8"/>
      <c r="AP129" s="8"/>
    </row>
    <row r="130" spans="3:42" s="7" customFormat="1" x14ac:dyDescent="0.25">
      <c r="C130" s="30"/>
      <c r="P130" s="30"/>
      <c r="T130" s="30"/>
      <c r="AF130" s="8"/>
      <c r="AG130" s="8"/>
      <c r="AK130" s="8"/>
      <c r="AL130" s="8"/>
      <c r="AP130" s="8"/>
    </row>
    <row r="131" spans="3:42" s="7" customFormat="1" x14ac:dyDescent="0.25">
      <c r="C131" s="30"/>
      <c r="P131" s="30"/>
      <c r="T131" s="30"/>
      <c r="AF131" s="8"/>
      <c r="AG131" s="8"/>
      <c r="AK131" s="8"/>
      <c r="AL131" s="8"/>
      <c r="AP131" s="8"/>
    </row>
    <row r="132" spans="3:42" s="7" customFormat="1" x14ac:dyDescent="0.25">
      <c r="C132" s="30"/>
      <c r="P132" s="30"/>
      <c r="T132" s="30"/>
      <c r="AF132" s="8"/>
      <c r="AG132" s="8"/>
      <c r="AK132" s="8"/>
      <c r="AL132" s="8"/>
      <c r="AP132" s="8"/>
    </row>
    <row r="133" spans="3:42" s="7" customFormat="1" x14ac:dyDescent="0.25">
      <c r="C133" s="30"/>
      <c r="P133" s="30"/>
      <c r="T133" s="30"/>
      <c r="AF133" s="8"/>
      <c r="AG133" s="8"/>
      <c r="AK133" s="8"/>
      <c r="AL133" s="8"/>
      <c r="AP133" s="8"/>
    </row>
    <row r="134" spans="3:42" s="7" customFormat="1" x14ac:dyDescent="0.25">
      <c r="C134" s="30"/>
      <c r="P134" s="30"/>
      <c r="T134" s="30"/>
      <c r="AF134" s="8"/>
      <c r="AG134" s="8"/>
      <c r="AK134" s="8"/>
      <c r="AL134" s="8"/>
      <c r="AP134" s="8"/>
    </row>
    <row r="135" spans="3:42" s="7" customFormat="1" x14ac:dyDescent="0.25">
      <c r="C135" s="30"/>
      <c r="P135" s="30"/>
      <c r="T135" s="30"/>
      <c r="AF135" s="8"/>
      <c r="AG135" s="8"/>
      <c r="AK135" s="8"/>
      <c r="AL135" s="8"/>
      <c r="AP135" s="8"/>
    </row>
    <row r="136" spans="3:42" s="7" customFormat="1" x14ac:dyDescent="0.25">
      <c r="C136" s="30"/>
      <c r="P136" s="30"/>
      <c r="T136" s="30"/>
      <c r="AF136" s="8"/>
      <c r="AG136" s="8"/>
      <c r="AK136" s="8"/>
      <c r="AL136" s="8"/>
      <c r="AP136" s="8"/>
    </row>
    <row r="137" spans="3:42" s="7" customFormat="1" x14ac:dyDescent="0.25">
      <c r="C137" s="30"/>
      <c r="P137" s="30"/>
      <c r="T137" s="30"/>
      <c r="AF137" s="8"/>
      <c r="AG137" s="8"/>
      <c r="AK137" s="8"/>
      <c r="AL137" s="8"/>
      <c r="AP137" s="8"/>
    </row>
    <row r="138" spans="3:42" s="7" customFormat="1" x14ac:dyDescent="0.25">
      <c r="C138" s="30"/>
      <c r="P138" s="30"/>
      <c r="T138" s="30"/>
      <c r="AF138" s="8"/>
      <c r="AG138" s="8"/>
      <c r="AK138" s="8"/>
      <c r="AL138" s="8"/>
      <c r="AP138" s="8"/>
    </row>
    <row r="139" spans="3:42" s="7" customFormat="1" x14ac:dyDescent="0.25">
      <c r="C139" s="30"/>
      <c r="P139" s="30"/>
      <c r="T139" s="30"/>
      <c r="AF139" s="8"/>
      <c r="AG139" s="8"/>
      <c r="AK139" s="8"/>
      <c r="AL139" s="8"/>
      <c r="AP139" s="8"/>
    </row>
    <row r="140" spans="3:42" s="7" customFormat="1" x14ac:dyDescent="0.25">
      <c r="C140" s="30"/>
      <c r="P140" s="30"/>
      <c r="T140" s="30"/>
      <c r="AF140" s="8"/>
      <c r="AG140" s="8"/>
      <c r="AK140" s="8"/>
      <c r="AL140" s="8"/>
      <c r="AP140" s="8"/>
    </row>
    <row r="141" spans="3:42" s="7" customFormat="1" x14ac:dyDescent="0.25">
      <c r="C141" s="30"/>
      <c r="P141" s="30"/>
      <c r="T141" s="30"/>
      <c r="AF141" s="8"/>
      <c r="AG141" s="8"/>
      <c r="AK141" s="8"/>
      <c r="AL141" s="8"/>
      <c r="AP141" s="8"/>
    </row>
    <row r="142" spans="3:42" s="7" customFormat="1" x14ac:dyDescent="0.25">
      <c r="C142" s="30"/>
      <c r="P142" s="30"/>
      <c r="T142" s="30"/>
      <c r="AF142" s="8"/>
      <c r="AG142" s="8"/>
      <c r="AK142" s="8"/>
      <c r="AL142" s="8"/>
      <c r="AP142" s="8"/>
    </row>
    <row r="143" spans="3:42" s="7" customFormat="1" x14ac:dyDescent="0.25">
      <c r="C143" s="30"/>
      <c r="P143" s="30"/>
      <c r="T143" s="30"/>
      <c r="AF143" s="8"/>
      <c r="AG143" s="8"/>
      <c r="AK143" s="8"/>
      <c r="AL143" s="8"/>
      <c r="AP143" s="8"/>
    </row>
    <row r="144" spans="3:42" s="7" customFormat="1" x14ac:dyDescent="0.25">
      <c r="C144" s="30"/>
      <c r="P144" s="30"/>
      <c r="T144" s="30"/>
      <c r="AF144" s="8"/>
      <c r="AG144" s="8"/>
      <c r="AK144" s="8"/>
      <c r="AL144" s="8"/>
      <c r="AP144" s="8"/>
    </row>
    <row r="145" spans="3:42" s="7" customFormat="1" x14ac:dyDescent="0.25">
      <c r="C145" s="30"/>
      <c r="P145" s="30"/>
      <c r="T145" s="30"/>
      <c r="AF145" s="8"/>
      <c r="AG145" s="8"/>
      <c r="AK145" s="8"/>
      <c r="AL145" s="8"/>
      <c r="AP145" s="8"/>
    </row>
    <row r="146" spans="3:42" s="7" customFormat="1" x14ac:dyDescent="0.25">
      <c r="C146" s="30"/>
      <c r="P146" s="30"/>
      <c r="T146" s="30"/>
      <c r="AF146" s="8"/>
      <c r="AG146" s="8"/>
      <c r="AK146" s="8"/>
      <c r="AL146" s="8"/>
      <c r="AP146" s="8"/>
    </row>
    <row r="147" spans="3:42" s="7" customFormat="1" x14ac:dyDescent="0.25">
      <c r="C147" s="30"/>
      <c r="P147" s="30"/>
      <c r="T147" s="30"/>
      <c r="AF147" s="8"/>
      <c r="AG147" s="8"/>
      <c r="AK147" s="8"/>
      <c r="AL147" s="8"/>
      <c r="AP147" s="8"/>
    </row>
    <row r="148" spans="3:42" s="7" customFormat="1" x14ac:dyDescent="0.25">
      <c r="C148" s="30"/>
      <c r="P148" s="30"/>
      <c r="T148" s="30"/>
      <c r="AF148" s="8"/>
      <c r="AG148" s="8"/>
      <c r="AK148" s="8"/>
      <c r="AL148" s="8"/>
      <c r="AP148" s="8"/>
    </row>
    <row r="149" spans="3:42" s="7" customFormat="1" x14ac:dyDescent="0.25">
      <c r="C149" s="30"/>
      <c r="P149" s="30"/>
      <c r="T149" s="30"/>
      <c r="AF149" s="8"/>
      <c r="AG149" s="8"/>
      <c r="AK149" s="8"/>
      <c r="AL149" s="8"/>
      <c r="AP149" s="8"/>
    </row>
    <row r="150" spans="3:42" s="7" customFormat="1" x14ac:dyDescent="0.25">
      <c r="C150" s="30"/>
      <c r="P150" s="30"/>
      <c r="T150" s="30"/>
      <c r="AF150" s="8"/>
      <c r="AG150" s="8"/>
      <c r="AK150" s="8"/>
      <c r="AL150" s="8"/>
      <c r="AP150" s="8"/>
    </row>
    <row r="151" spans="3:42" s="7" customFormat="1" x14ac:dyDescent="0.25">
      <c r="C151" s="30"/>
      <c r="P151" s="30"/>
      <c r="T151" s="30"/>
      <c r="AF151" s="8"/>
      <c r="AG151" s="8"/>
      <c r="AK151" s="8"/>
      <c r="AL151" s="8"/>
      <c r="AP151" s="8"/>
    </row>
    <row r="152" spans="3:42" s="7" customFormat="1" x14ac:dyDescent="0.25">
      <c r="C152" s="30"/>
      <c r="P152" s="30"/>
      <c r="T152" s="30"/>
      <c r="AF152" s="8"/>
      <c r="AG152" s="8"/>
      <c r="AK152" s="8"/>
      <c r="AL152" s="8"/>
      <c r="AP152" s="8"/>
    </row>
    <row r="153" spans="3:42" s="7" customFormat="1" x14ac:dyDescent="0.25">
      <c r="C153" s="30"/>
      <c r="P153" s="30"/>
      <c r="T153" s="30"/>
      <c r="AF153" s="8"/>
      <c r="AG153" s="8"/>
      <c r="AK153" s="8"/>
      <c r="AL153" s="8"/>
      <c r="AP153" s="8"/>
    </row>
    <row r="154" spans="3:42" s="7" customFormat="1" x14ac:dyDescent="0.25">
      <c r="C154" s="30"/>
      <c r="P154" s="30"/>
      <c r="T154" s="30"/>
      <c r="AF154" s="8"/>
      <c r="AG154" s="8"/>
      <c r="AK154" s="8"/>
      <c r="AL154" s="8"/>
      <c r="AP154" s="8"/>
    </row>
    <row r="155" spans="3:42" s="7" customFormat="1" x14ac:dyDescent="0.25">
      <c r="C155" s="30"/>
      <c r="P155" s="30"/>
      <c r="T155" s="30"/>
      <c r="AF155" s="8"/>
      <c r="AG155" s="8"/>
      <c r="AK155" s="8"/>
      <c r="AL155" s="8"/>
      <c r="AP155" s="8"/>
    </row>
    <row r="156" spans="3:42" s="7" customFormat="1" x14ac:dyDescent="0.25">
      <c r="C156" s="30"/>
      <c r="P156" s="30"/>
      <c r="T156" s="30"/>
      <c r="AF156" s="8"/>
      <c r="AG156" s="8"/>
      <c r="AK156" s="8"/>
      <c r="AL156" s="8"/>
      <c r="AP156" s="8"/>
    </row>
    <row r="157" spans="3:42" s="7" customFormat="1" x14ac:dyDescent="0.25">
      <c r="C157" s="30"/>
      <c r="P157" s="30"/>
      <c r="T157" s="30"/>
      <c r="AF157" s="8"/>
      <c r="AG157" s="8"/>
      <c r="AK157" s="8"/>
      <c r="AL157" s="8"/>
      <c r="AP157" s="8"/>
    </row>
    <row r="158" spans="3:42" s="7" customFormat="1" x14ac:dyDescent="0.25">
      <c r="C158" s="30"/>
      <c r="P158" s="30"/>
      <c r="T158" s="30"/>
      <c r="AF158" s="8"/>
      <c r="AG158" s="8"/>
      <c r="AK158" s="8"/>
      <c r="AL158" s="8"/>
      <c r="AP158" s="8"/>
    </row>
    <row r="159" spans="3:42" s="7" customFormat="1" x14ac:dyDescent="0.25">
      <c r="C159" s="30"/>
      <c r="P159" s="30"/>
      <c r="T159" s="30"/>
      <c r="AF159" s="8"/>
      <c r="AG159" s="8"/>
      <c r="AK159" s="8"/>
      <c r="AL159" s="8"/>
      <c r="AP159" s="8"/>
    </row>
    <row r="160" spans="3:42" s="7" customFormat="1" x14ac:dyDescent="0.25">
      <c r="C160" s="30"/>
      <c r="P160" s="30"/>
      <c r="T160" s="30"/>
      <c r="AF160" s="8"/>
      <c r="AG160" s="8"/>
      <c r="AK160" s="8"/>
      <c r="AL160" s="8"/>
      <c r="AP160" s="8"/>
    </row>
    <row r="161" spans="3:42" s="7" customFormat="1" x14ac:dyDescent="0.25">
      <c r="C161" s="30"/>
      <c r="P161" s="30"/>
      <c r="T161" s="30"/>
      <c r="AF161" s="8"/>
      <c r="AG161" s="8"/>
      <c r="AK161" s="8"/>
      <c r="AL161" s="8"/>
      <c r="AP161" s="8"/>
    </row>
    <row r="162" spans="3:42" s="7" customFormat="1" x14ac:dyDescent="0.25">
      <c r="C162" s="30"/>
      <c r="P162" s="30"/>
      <c r="T162" s="30"/>
      <c r="AF162" s="8"/>
      <c r="AG162" s="8"/>
      <c r="AK162" s="8"/>
      <c r="AL162" s="8"/>
      <c r="AP162" s="8"/>
    </row>
    <row r="163" spans="3:42" s="7" customFormat="1" x14ac:dyDescent="0.25">
      <c r="C163" s="30"/>
      <c r="P163" s="30"/>
      <c r="T163" s="30"/>
      <c r="AF163" s="8"/>
      <c r="AG163" s="8"/>
      <c r="AK163" s="8"/>
      <c r="AL163" s="8"/>
      <c r="AP163" s="8"/>
    </row>
    <row r="164" spans="3:42" s="7" customFormat="1" x14ac:dyDescent="0.25">
      <c r="C164" s="30"/>
      <c r="P164" s="30"/>
      <c r="T164" s="30"/>
      <c r="AF164" s="8"/>
      <c r="AG164" s="8"/>
      <c r="AK164" s="8"/>
      <c r="AL164" s="8"/>
      <c r="AP164" s="8"/>
    </row>
    <row r="165" spans="3:42" s="7" customFormat="1" x14ac:dyDescent="0.25">
      <c r="C165" s="30"/>
      <c r="P165" s="30"/>
      <c r="T165" s="30"/>
      <c r="AF165" s="8"/>
      <c r="AG165" s="8"/>
      <c r="AK165" s="8"/>
      <c r="AL165" s="8"/>
      <c r="AP165" s="8"/>
    </row>
    <row r="166" spans="3:42" s="7" customFormat="1" x14ac:dyDescent="0.25">
      <c r="C166" s="30"/>
      <c r="P166" s="30"/>
      <c r="T166" s="30"/>
      <c r="AF166" s="8"/>
      <c r="AG166" s="8"/>
      <c r="AK166" s="8"/>
      <c r="AL166" s="8"/>
      <c r="AP166" s="8"/>
    </row>
    <row r="167" spans="3:42" s="7" customFormat="1" x14ac:dyDescent="0.25">
      <c r="C167" s="30"/>
      <c r="P167" s="30"/>
      <c r="T167" s="30"/>
      <c r="AF167" s="8"/>
      <c r="AG167" s="8"/>
      <c r="AK167" s="8"/>
      <c r="AL167" s="8"/>
      <c r="AP167" s="8"/>
    </row>
    <row r="168" spans="3:42" s="7" customFormat="1" x14ac:dyDescent="0.25">
      <c r="C168" s="30"/>
      <c r="P168" s="30"/>
      <c r="T168" s="30"/>
      <c r="AF168" s="8"/>
      <c r="AG168" s="8"/>
      <c r="AK168" s="8"/>
      <c r="AL168" s="8"/>
      <c r="AP168" s="8"/>
    </row>
    <row r="169" spans="3:42" s="7" customFormat="1" x14ac:dyDescent="0.25">
      <c r="C169" s="30"/>
      <c r="P169" s="30"/>
      <c r="T169" s="30"/>
      <c r="AF169" s="8"/>
      <c r="AG169" s="8"/>
      <c r="AK169" s="8"/>
      <c r="AL169" s="8"/>
      <c r="AP169" s="8"/>
    </row>
    <row r="170" spans="3:42" s="7" customFormat="1" x14ac:dyDescent="0.25">
      <c r="C170" s="30"/>
      <c r="P170" s="30"/>
      <c r="T170" s="30"/>
      <c r="AF170" s="8"/>
      <c r="AG170" s="8"/>
      <c r="AK170" s="8"/>
      <c r="AL170" s="8"/>
      <c r="AP170" s="8"/>
    </row>
    <row r="171" spans="3:42" s="7" customFormat="1" x14ac:dyDescent="0.25">
      <c r="C171" s="30"/>
      <c r="P171" s="30"/>
      <c r="T171" s="30"/>
      <c r="AF171" s="8"/>
      <c r="AG171" s="8"/>
      <c r="AK171" s="8"/>
      <c r="AL171" s="8"/>
      <c r="AP171" s="8"/>
    </row>
    <row r="172" spans="3:42" s="7" customFormat="1" x14ac:dyDescent="0.25">
      <c r="C172" s="30"/>
      <c r="P172" s="30"/>
      <c r="T172" s="30"/>
      <c r="AF172" s="8"/>
      <c r="AG172" s="8"/>
      <c r="AK172" s="8"/>
      <c r="AL172" s="8"/>
      <c r="AP172" s="8"/>
    </row>
    <row r="173" spans="3:42" s="7" customFormat="1" x14ac:dyDescent="0.25">
      <c r="C173" s="30"/>
      <c r="P173" s="30"/>
      <c r="T173" s="30"/>
      <c r="AF173" s="8"/>
      <c r="AG173" s="8"/>
      <c r="AK173" s="8"/>
      <c r="AL173" s="8"/>
      <c r="AP173" s="8"/>
    </row>
    <row r="174" spans="3:42" s="7" customFormat="1" x14ac:dyDescent="0.25">
      <c r="C174" s="30"/>
      <c r="P174" s="30"/>
      <c r="T174" s="30"/>
      <c r="AF174" s="8"/>
      <c r="AG174" s="8"/>
      <c r="AK174" s="8"/>
      <c r="AL174" s="8"/>
      <c r="AP174" s="8"/>
    </row>
    <row r="175" spans="3:42" s="7" customFormat="1" x14ac:dyDescent="0.25">
      <c r="C175" s="30"/>
      <c r="P175" s="30"/>
      <c r="T175" s="30"/>
      <c r="AF175" s="8"/>
      <c r="AG175" s="8"/>
      <c r="AK175" s="8"/>
      <c r="AL175" s="8"/>
      <c r="AP175" s="8"/>
    </row>
    <row r="176" spans="3:42" s="7" customFormat="1" x14ac:dyDescent="0.25">
      <c r="C176" s="30"/>
      <c r="P176" s="30"/>
      <c r="T176" s="30"/>
      <c r="AF176" s="8"/>
      <c r="AG176" s="8"/>
      <c r="AK176" s="8"/>
      <c r="AL176" s="8"/>
      <c r="AP176" s="8"/>
    </row>
    <row r="177" spans="3:42" s="7" customFormat="1" x14ac:dyDescent="0.25">
      <c r="C177" s="30"/>
      <c r="P177" s="30"/>
      <c r="T177" s="30"/>
      <c r="AF177" s="8"/>
      <c r="AG177" s="8"/>
      <c r="AK177" s="8"/>
      <c r="AL177" s="8"/>
      <c r="AP177" s="8"/>
    </row>
    <row r="178" spans="3:42" s="7" customFormat="1" x14ac:dyDescent="0.25">
      <c r="C178" s="30"/>
      <c r="P178" s="30"/>
      <c r="T178" s="30"/>
      <c r="AF178" s="8"/>
      <c r="AG178" s="8"/>
      <c r="AK178" s="8"/>
      <c r="AL178" s="8"/>
      <c r="AP178" s="8"/>
    </row>
    <row r="179" spans="3:42" s="7" customFormat="1" x14ac:dyDescent="0.25">
      <c r="C179" s="30"/>
      <c r="P179" s="30"/>
      <c r="T179" s="30"/>
      <c r="AF179" s="8"/>
      <c r="AG179" s="8"/>
      <c r="AK179" s="8"/>
      <c r="AL179" s="8"/>
      <c r="AP179" s="8"/>
    </row>
    <row r="180" spans="3:42" s="7" customFormat="1" x14ac:dyDescent="0.25">
      <c r="C180" s="30"/>
      <c r="P180" s="30"/>
      <c r="T180" s="30"/>
      <c r="AF180" s="8"/>
      <c r="AG180" s="8"/>
      <c r="AK180" s="8"/>
      <c r="AL180" s="8"/>
      <c r="AP180" s="8"/>
    </row>
    <row r="181" spans="3:42" s="7" customFormat="1" x14ac:dyDescent="0.25">
      <c r="C181" s="30"/>
      <c r="P181" s="30"/>
      <c r="T181" s="30"/>
      <c r="AF181" s="8"/>
      <c r="AG181" s="8"/>
      <c r="AK181" s="8"/>
      <c r="AL181" s="8"/>
      <c r="AP181" s="8"/>
    </row>
    <row r="182" spans="3:42" s="7" customFormat="1" x14ac:dyDescent="0.25">
      <c r="C182" s="30"/>
      <c r="P182" s="30"/>
      <c r="T182" s="30"/>
      <c r="AF182" s="8"/>
      <c r="AG182" s="8"/>
      <c r="AK182" s="8"/>
      <c r="AL182" s="8"/>
      <c r="AP182" s="8"/>
    </row>
    <row r="183" spans="3:42" s="7" customFormat="1" x14ac:dyDescent="0.25">
      <c r="C183" s="30"/>
      <c r="P183" s="30"/>
      <c r="T183" s="30"/>
      <c r="AF183" s="8"/>
      <c r="AG183" s="8"/>
      <c r="AK183" s="8"/>
      <c r="AL183" s="8"/>
      <c r="AP183" s="8"/>
    </row>
    <row r="184" spans="3:42" s="7" customFormat="1" x14ac:dyDescent="0.25">
      <c r="C184" s="30"/>
      <c r="P184" s="30"/>
      <c r="T184" s="30"/>
      <c r="AF184" s="8"/>
      <c r="AG184" s="8"/>
      <c r="AK184" s="8"/>
      <c r="AL184" s="8"/>
      <c r="AP184" s="8"/>
    </row>
    <row r="185" spans="3:42" s="7" customFormat="1" x14ac:dyDescent="0.25">
      <c r="C185" s="30"/>
      <c r="P185" s="30"/>
      <c r="T185" s="30"/>
      <c r="AF185" s="8"/>
      <c r="AG185" s="8"/>
      <c r="AK185" s="8"/>
      <c r="AL185" s="8"/>
      <c r="AP185" s="8"/>
    </row>
    <row r="186" spans="3:42" s="7" customFormat="1" x14ac:dyDescent="0.25">
      <c r="C186" s="30"/>
      <c r="P186" s="30"/>
      <c r="T186" s="30"/>
      <c r="AF186" s="8"/>
      <c r="AG186" s="8"/>
      <c r="AK186" s="8"/>
      <c r="AL186" s="8"/>
      <c r="AP186" s="8"/>
    </row>
    <row r="187" spans="3:42" s="7" customFormat="1" x14ac:dyDescent="0.25">
      <c r="C187" s="30"/>
      <c r="P187" s="30"/>
      <c r="T187" s="30"/>
      <c r="AF187" s="8"/>
      <c r="AG187" s="8"/>
      <c r="AK187" s="8"/>
      <c r="AL187" s="8"/>
      <c r="AP187" s="8"/>
    </row>
    <row r="188" spans="3:42" s="7" customFormat="1" x14ac:dyDescent="0.25">
      <c r="C188" s="30"/>
      <c r="P188" s="30"/>
      <c r="T188" s="30"/>
      <c r="AF188" s="8"/>
      <c r="AG188" s="8"/>
      <c r="AK188" s="8"/>
      <c r="AL188" s="8"/>
      <c r="AP188" s="8"/>
    </row>
    <row r="189" spans="3:42" s="7" customFormat="1" x14ac:dyDescent="0.25">
      <c r="C189" s="30"/>
      <c r="P189" s="30"/>
      <c r="T189" s="30"/>
      <c r="AF189" s="8"/>
      <c r="AG189" s="8"/>
      <c r="AK189" s="8"/>
      <c r="AL189" s="8"/>
      <c r="AP189" s="8"/>
    </row>
    <row r="190" spans="3:42" s="7" customFormat="1" x14ac:dyDescent="0.25">
      <c r="C190" s="30"/>
      <c r="P190" s="30"/>
      <c r="T190" s="30"/>
      <c r="AF190" s="8"/>
      <c r="AG190" s="8"/>
      <c r="AK190" s="8"/>
      <c r="AL190" s="8"/>
      <c r="AP190" s="8"/>
    </row>
    <row r="191" spans="3:42" s="7" customFormat="1" x14ac:dyDescent="0.25">
      <c r="C191" s="30"/>
      <c r="P191" s="30"/>
      <c r="T191" s="30"/>
      <c r="AF191" s="8"/>
      <c r="AG191" s="8"/>
      <c r="AK191" s="8"/>
      <c r="AL191" s="8"/>
      <c r="AP191" s="8"/>
    </row>
    <row r="192" spans="3:42" s="7" customFormat="1" x14ac:dyDescent="0.25">
      <c r="C192" s="30"/>
      <c r="P192" s="30"/>
      <c r="T192" s="30"/>
      <c r="AF192" s="8"/>
      <c r="AG192" s="8"/>
      <c r="AK192" s="8"/>
      <c r="AL192" s="8"/>
      <c r="AP192" s="8"/>
    </row>
    <row r="193" spans="3:42" s="7" customFormat="1" x14ac:dyDescent="0.25">
      <c r="C193" s="30"/>
      <c r="P193" s="30"/>
      <c r="T193" s="30"/>
      <c r="AF193" s="8"/>
      <c r="AG193" s="8"/>
      <c r="AK193" s="8"/>
      <c r="AL193" s="8"/>
      <c r="AP193" s="8"/>
    </row>
    <row r="194" spans="3:42" s="7" customFormat="1" x14ac:dyDescent="0.25">
      <c r="C194" s="30"/>
      <c r="P194" s="30"/>
      <c r="T194" s="30"/>
      <c r="AF194" s="8"/>
      <c r="AG194" s="8"/>
      <c r="AK194" s="8"/>
      <c r="AL194" s="8"/>
      <c r="AP194" s="8"/>
    </row>
    <row r="195" spans="3:42" s="7" customFormat="1" x14ac:dyDescent="0.25">
      <c r="C195" s="30"/>
      <c r="P195" s="30"/>
      <c r="T195" s="30"/>
      <c r="AF195" s="8"/>
      <c r="AG195" s="8"/>
      <c r="AK195" s="8"/>
      <c r="AL195" s="8"/>
      <c r="AP195" s="8"/>
    </row>
    <row r="196" spans="3:42" s="7" customFormat="1" x14ac:dyDescent="0.25">
      <c r="C196" s="30"/>
      <c r="P196" s="30"/>
      <c r="T196" s="30"/>
      <c r="AF196" s="8"/>
      <c r="AG196" s="8"/>
      <c r="AK196" s="8"/>
      <c r="AL196" s="8"/>
      <c r="AP196" s="8"/>
    </row>
    <row r="197" spans="3:42" s="7" customFormat="1" x14ac:dyDescent="0.25">
      <c r="C197" s="30"/>
      <c r="P197" s="30"/>
      <c r="T197" s="30"/>
      <c r="AF197" s="8"/>
      <c r="AG197" s="8"/>
      <c r="AK197" s="8"/>
      <c r="AL197" s="8"/>
      <c r="AP197" s="8"/>
    </row>
    <row r="198" spans="3:42" s="7" customFormat="1" x14ac:dyDescent="0.25">
      <c r="C198" s="30"/>
      <c r="P198" s="30"/>
      <c r="T198" s="30"/>
      <c r="AF198" s="8"/>
      <c r="AG198" s="8"/>
      <c r="AK198" s="8"/>
      <c r="AL198" s="8"/>
      <c r="AP198" s="8"/>
    </row>
    <row r="199" spans="3:42" s="7" customFormat="1" x14ac:dyDescent="0.25">
      <c r="C199" s="30"/>
      <c r="P199" s="30"/>
      <c r="T199" s="30"/>
      <c r="AF199" s="8"/>
      <c r="AG199" s="8"/>
      <c r="AK199" s="8"/>
      <c r="AL199" s="8"/>
      <c r="AP199" s="8"/>
    </row>
    <row r="200" spans="3:42" s="7" customFormat="1" x14ac:dyDescent="0.25">
      <c r="C200" s="30"/>
      <c r="P200" s="30"/>
      <c r="T200" s="30"/>
      <c r="AF200" s="8"/>
      <c r="AG200" s="8"/>
      <c r="AK200" s="8"/>
      <c r="AL200" s="8"/>
      <c r="AP200" s="8"/>
    </row>
    <row r="201" spans="3:42" s="7" customFormat="1" x14ac:dyDescent="0.25">
      <c r="C201" s="30"/>
      <c r="P201" s="30"/>
      <c r="T201" s="30"/>
      <c r="AF201" s="8"/>
      <c r="AG201" s="8"/>
      <c r="AK201" s="8"/>
      <c r="AL201" s="8"/>
      <c r="AP201" s="8"/>
    </row>
    <row r="202" spans="3:42" s="7" customFormat="1" x14ac:dyDescent="0.25">
      <c r="C202" s="30"/>
      <c r="P202" s="30"/>
      <c r="T202" s="30"/>
      <c r="AF202" s="8"/>
      <c r="AG202" s="8"/>
      <c r="AK202" s="8"/>
      <c r="AL202" s="8"/>
      <c r="AP202" s="8"/>
    </row>
    <row r="203" spans="3:42" s="7" customFormat="1" x14ac:dyDescent="0.25">
      <c r="C203" s="30"/>
      <c r="P203" s="30"/>
      <c r="T203" s="30"/>
      <c r="AF203" s="8"/>
      <c r="AG203" s="8"/>
      <c r="AK203" s="8"/>
      <c r="AL203" s="8"/>
      <c r="AP203" s="8"/>
    </row>
    <row r="204" spans="3:42" s="7" customFormat="1" x14ac:dyDescent="0.25">
      <c r="C204" s="30"/>
      <c r="P204" s="30"/>
      <c r="T204" s="30"/>
      <c r="AF204" s="8"/>
      <c r="AG204" s="8"/>
      <c r="AK204" s="8"/>
      <c r="AL204" s="8"/>
      <c r="AP204" s="8"/>
    </row>
    <row r="205" spans="3:42" s="7" customFormat="1" x14ac:dyDescent="0.25">
      <c r="C205" s="30"/>
      <c r="P205" s="30"/>
      <c r="T205" s="30"/>
      <c r="AF205" s="8"/>
      <c r="AG205" s="8"/>
      <c r="AK205" s="8"/>
      <c r="AL205" s="8"/>
      <c r="AP205" s="8"/>
    </row>
    <row r="206" spans="3:42" s="7" customFormat="1" x14ac:dyDescent="0.25">
      <c r="C206" s="30"/>
      <c r="P206" s="30"/>
      <c r="T206" s="30"/>
      <c r="AF206" s="8"/>
      <c r="AG206" s="8"/>
      <c r="AK206" s="8"/>
      <c r="AL206" s="8"/>
      <c r="AP206" s="8"/>
    </row>
    <row r="207" spans="3:42" s="7" customFormat="1" x14ac:dyDescent="0.25">
      <c r="C207" s="30"/>
      <c r="P207" s="30"/>
      <c r="T207" s="30"/>
      <c r="AF207" s="8"/>
      <c r="AG207" s="8"/>
      <c r="AK207" s="8"/>
      <c r="AL207" s="8"/>
      <c r="AP207" s="8"/>
    </row>
    <row r="208" spans="3:42" s="7" customFormat="1" x14ac:dyDescent="0.25">
      <c r="C208" s="30"/>
      <c r="P208" s="30"/>
      <c r="T208" s="30"/>
      <c r="AF208" s="8"/>
      <c r="AG208" s="8"/>
      <c r="AK208" s="8"/>
      <c r="AL208" s="8"/>
      <c r="AP208" s="8"/>
    </row>
    <row r="209" spans="3:42" s="7" customFormat="1" x14ac:dyDescent="0.25">
      <c r="C209" s="30"/>
      <c r="P209" s="30"/>
      <c r="T209" s="30"/>
      <c r="AF209" s="8"/>
      <c r="AG209" s="8"/>
      <c r="AK209" s="8"/>
      <c r="AL209" s="8"/>
      <c r="AP209" s="8"/>
    </row>
    <row r="210" spans="3:42" s="7" customFormat="1" x14ac:dyDescent="0.25">
      <c r="C210" s="30"/>
      <c r="P210" s="30"/>
      <c r="T210" s="30"/>
      <c r="AF210" s="8"/>
      <c r="AG210" s="8"/>
      <c r="AK210" s="8"/>
      <c r="AL210" s="8"/>
      <c r="AP210" s="8"/>
    </row>
    <row r="211" spans="3:42" s="7" customFormat="1" x14ac:dyDescent="0.25">
      <c r="C211" s="30"/>
      <c r="P211" s="30"/>
      <c r="T211" s="30"/>
      <c r="AF211" s="8"/>
      <c r="AG211" s="8"/>
      <c r="AK211" s="8"/>
      <c r="AL211" s="8"/>
      <c r="AP211" s="8"/>
    </row>
    <row r="212" spans="3:42" s="7" customFormat="1" x14ac:dyDescent="0.25">
      <c r="C212" s="30"/>
      <c r="P212" s="30"/>
      <c r="T212" s="30"/>
      <c r="AF212" s="8"/>
      <c r="AG212" s="8"/>
      <c r="AK212" s="8"/>
      <c r="AL212" s="8"/>
      <c r="AP212" s="8"/>
    </row>
    <row r="213" spans="3:42" s="7" customFormat="1" x14ac:dyDescent="0.25">
      <c r="C213" s="30"/>
      <c r="P213" s="30"/>
      <c r="T213" s="30"/>
      <c r="AF213" s="8"/>
      <c r="AG213" s="8"/>
      <c r="AK213" s="8"/>
      <c r="AL213" s="8"/>
      <c r="AP213" s="8"/>
    </row>
    <row r="214" spans="3:42" s="7" customFormat="1" x14ac:dyDescent="0.25">
      <c r="C214" s="30"/>
      <c r="P214" s="30"/>
      <c r="T214" s="30"/>
      <c r="AF214" s="8"/>
      <c r="AG214" s="8"/>
      <c r="AK214" s="8"/>
      <c r="AL214" s="8"/>
      <c r="AP214" s="8"/>
    </row>
    <row r="215" spans="3:42" s="7" customFormat="1" x14ac:dyDescent="0.25">
      <c r="C215" s="30"/>
      <c r="P215" s="30"/>
      <c r="T215" s="30"/>
      <c r="AF215" s="8"/>
      <c r="AG215" s="8"/>
      <c r="AK215" s="8"/>
      <c r="AL215" s="8"/>
      <c r="AP215" s="8"/>
    </row>
    <row r="216" spans="3:42" s="7" customFormat="1" x14ac:dyDescent="0.25">
      <c r="C216" s="30"/>
      <c r="P216" s="30"/>
      <c r="T216" s="30"/>
      <c r="AF216" s="8"/>
      <c r="AG216" s="8"/>
      <c r="AK216" s="8"/>
      <c r="AL216" s="8"/>
      <c r="AP216" s="8"/>
    </row>
    <row r="217" spans="3:42" s="7" customFormat="1" x14ac:dyDescent="0.25">
      <c r="C217" s="30"/>
      <c r="P217" s="30"/>
      <c r="T217" s="30"/>
      <c r="AF217" s="8"/>
      <c r="AG217" s="8"/>
      <c r="AK217" s="8"/>
      <c r="AL217" s="8"/>
      <c r="AP217" s="8"/>
    </row>
    <row r="218" spans="3:42" s="7" customFormat="1" x14ac:dyDescent="0.25">
      <c r="C218" s="30"/>
      <c r="P218" s="30"/>
      <c r="T218" s="30"/>
      <c r="AF218" s="8"/>
      <c r="AG218" s="8"/>
      <c r="AK218" s="8"/>
      <c r="AL218" s="8"/>
      <c r="AP218" s="8"/>
    </row>
    <row r="219" spans="3:42" s="7" customFormat="1" x14ac:dyDescent="0.25">
      <c r="C219" s="30"/>
      <c r="P219" s="30"/>
      <c r="T219" s="30"/>
      <c r="AF219" s="8"/>
      <c r="AG219" s="8"/>
      <c r="AK219" s="8"/>
      <c r="AL219" s="8"/>
      <c r="AP219" s="8"/>
    </row>
    <row r="220" spans="3:42" s="7" customFormat="1" x14ac:dyDescent="0.25">
      <c r="C220" s="30"/>
      <c r="P220" s="30"/>
      <c r="T220" s="30"/>
      <c r="AF220" s="8"/>
      <c r="AG220" s="8"/>
      <c r="AK220" s="8"/>
      <c r="AL220" s="8"/>
      <c r="AP220" s="8"/>
    </row>
    <row r="221" spans="3:42" s="7" customFormat="1" x14ac:dyDescent="0.25">
      <c r="C221" s="30"/>
      <c r="P221" s="30"/>
      <c r="T221" s="30"/>
      <c r="AF221" s="8"/>
      <c r="AG221" s="8"/>
      <c r="AK221" s="8"/>
      <c r="AL221" s="8"/>
      <c r="AP221" s="8"/>
    </row>
    <row r="222" spans="3:42" s="7" customFormat="1" x14ac:dyDescent="0.25">
      <c r="C222" s="30"/>
      <c r="P222" s="30"/>
      <c r="T222" s="30"/>
      <c r="AF222" s="8"/>
      <c r="AG222" s="8"/>
      <c r="AK222" s="8"/>
      <c r="AL222" s="8"/>
      <c r="AP222" s="8"/>
    </row>
    <row r="223" spans="3:42" s="7" customFormat="1" x14ac:dyDescent="0.25">
      <c r="C223" s="30"/>
      <c r="P223" s="30"/>
      <c r="T223" s="30"/>
      <c r="AF223" s="8"/>
      <c r="AG223" s="8"/>
      <c r="AK223" s="8"/>
      <c r="AL223" s="8"/>
      <c r="AP223" s="8"/>
    </row>
    <row r="224" spans="3:42" s="7" customFormat="1" x14ac:dyDescent="0.25">
      <c r="C224" s="30"/>
      <c r="P224" s="30"/>
      <c r="T224" s="30"/>
      <c r="AF224" s="8"/>
      <c r="AG224" s="8"/>
      <c r="AK224" s="8"/>
      <c r="AL224" s="8"/>
      <c r="AP224" s="8"/>
    </row>
    <row r="225" spans="3:42" s="7" customFormat="1" x14ac:dyDescent="0.25">
      <c r="C225" s="30"/>
      <c r="P225" s="30"/>
      <c r="T225" s="30"/>
      <c r="AF225" s="8"/>
      <c r="AG225" s="8"/>
      <c r="AK225" s="8"/>
      <c r="AL225" s="8"/>
      <c r="AP225" s="8"/>
    </row>
    <row r="226" spans="3:42" s="7" customFormat="1" x14ac:dyDescent="0.25">
      <c r="C226" s="30"/>
      <c r="P226" s="30"/>
      <c r="T226" s="30"/>
      <c r="AF226" s="8"/>
      <c r="AG226" s="8"/>
      <c r="AK226" s="8"/>
      <c r="AL226" s="8"/>
      <c r="AP226" s="8"/>
    </row>
    <row r="227" spans="3:42" s="7" customFormat="1" x14ac:dyDescent="0.25">
      <c r="C227" s="30"/>
      <c r="P227" s="30"/>
      <c r="T227" s="30"/>
      <c r="AF227" s="8"/>
      <c r="AG227" s="8"/>
      <c r="AK227" s="8"/>
      <c r="AL227" s="8"/>
      <c r="AP227" s="8"/>
    </row>
    <row r="228" spans="3:42" s="7" customFormat="1" x14ac:dyDescent="0.25">
      <c r="C228" s="30"/>
      <c r="P228" s="30"/>
      <c r="T228" s="30"/>
      <c r="AF228" s="8"/>
      <c r="AG228" s="8"/>
      <c r="AK228" s="8"/>
      <c r="AL228" s="8"/>
      <c r="AP228" s="8"/>
    </row>
    <row r="229" spans="3:42" s="7" customFormat="1" x14ac:dyDescent="0.25">
      <c r="C229" s="30"/>
      <c r="P229" s="30"/>
      <c r="T229" s="30"/>
      <c r="AF229" s="8"/>
      <c r="AG229" s="8"/>
      <c r="AK229" s="8"/>
      <c r="AL229" s="8"/>
      <c r="AP229" s="8"/>
    </row>
    <row r="230" spans="3:42" s="7" customFormat="1" x14ac:dyDescent="0.25">
      <c r="C230" s="30"/>
      <c r="P230" s="30"/>
      <c r="T230" s="30"/>
      <c r="AF230" s="8"/>
      <c r="AG230" s="8"/>
      <c r="AK230" s="8"/>
      <c r="AL230" s="8"/>
      <c r="AP230" s="8"/>
    </row>
    <row r="231" spans="3:42" s="7" customFormat="1" x14ac:dyDescent="0.25">
      <c r="C231" s="30"/>
      <c r="P231" s="30"/>
      <c r="T231" s="30"/>
      <c r="AF231" s="8"/>
      <c r="AG231" s="8"/>
      <c r="AK231" s="8"/>
      <c r="AL231" s="8"/>
      <c r="AP231" s="8"/>
    </row>
    <row r="232" spans="3:42" s="7" customFormat="1" x14ac:dyDescent="0.25">
      <c r="C232" s="30"/>
      <c r="P232" s="30"/>
      <c r="T232" s="30"/>
      <c r="AF232" s="8"/>
      <c r="AG232" s="8"/>
      <c r="AK232" s="8"/>
      <c r="AL232" s="8"/>
      <c r="AP232" s="8"/>
    </row>
    <row r="233" spans="3:42" s="7" customFormat="1" x14ac:dyDescent="0.25">
      <c r="C233" s="30"/>
      <c r="P233" s="30"/>
      <c r="T233" s="30"/>
      <c r="AF233" s="8"/>
      <c r="AG233" s="8"/>
      <c r="AK233" s="8"/>
      <c r="AL233" s="8"/>
      <c r="AP233" s="8"/>
    </row>
    <row r="234" spans="3:42" s="7" customFormat="1" x14ac:dyDescent="0.25">
      <c r="C234" s="30"/>
      <c r="P234" s="30"/>
      <c r="T234" s="30"/>
      <c r="AF234" s="8"/>
      <c r="AG234" s="8"/>
      <c r="AK234" s="8"/>
      <c r="AL234" s="8"/>
      <c r="AP234" s="8"/>
    </row>
    <row r="235" spans="3:42" s="7" customFormat="1" x14ac:dyDescent="0.25">
      <c r="C235" s="30"/>
      <c r="P235" s="30"/>
      <c r="T235" s="30"/>
      <c r="AF235" s="8"/>
      <c r="AG235" s="8"/>
      <c r="AK235" s="8"/>
      <c r="AL235" s="8"/>
      <c r="AP235" s="8"/>
    </row>
    <row r="236" spans="3:42" s="7" customFormat="1" x14ac:dyDescent="0.25">
      <c r="C236" s="30"/>
      <c r="P236" s="30"/>
      <c r="T236" s="30"/>
      <c r="AF236" s="8"/>
      <c r="AG236" s="8"/>
      <c r="AK236" s="8"/>
      <c r="AL236" s="8"/>
      <c r="AP236" s="8"/>
    </row>
    <row r="237" spans="3:42" s="7" customFormat="1" x14ac:dyDescent="0.25">
      <c r="C237" s="30"/>
      <c r="P237" s="30"/>
      <c r="T237" s="30"/>
      <c r="AF237" s="8"/>
      <c r="AG237" s="8"/>
      <c r="AK237" s="8"/>
      <c r="AL237" s="8"/>
      <c r="AP237" s="8"/>
    </row>
    <row r="238" spans="3:42" s="7" customFormat="1" x14ac:dyDescent="0.25">
      <c r="C238" s="30"/>
      <c r="P238" s="30"/>
      <c r="T238" s="30"/>
      <c r="AF238" s="8"/>
      <c r="AG238" s="8"/>
      <c r="AK238" s="8"/>
      <c r="AL238" s="8"/>
      <c r="AP238" s="8"/>
    </row>
    <row r="239" spans="3:42" s="7" customFormat="1" x14ac:dyDescent="0.25">
      <c r="C239" s="30"/>
      <c r="P239" s="30"/>
      <c r="T239" s="30"/>
      <c r="AF239" s="8"/>
      <c r="AG239" s="8"/>
      <c r="AK239" s="8"/>
      <c r="AL239" s="8"/>
      <c r="AP239" s="8"/>
    </row>
    <row r="240" spans="3:42" s="7" customFormat="1" x14ac:dyDescent="0.25">
      <c r="C240" s="30"/>
      <c r="P240" s="30"/>
      <c r="T240" s="30"/>
      <c r="AF240" s="8"/>
      <c r="AG240" s="8"/>
      <c r="AK240" s="8"/>
      <c r="AL240" s="8"/>
      <c r="AP240" s="8"/>
    </row>
    <row r="241" spans="3:42" s="7" customFormat="1" x14ac:dyDescent="0.25">
      <c r="C241" s="30"/>
      <c r="P241" s="30"/>
      <c r="T241" s="30"/>
      <c r="AF241" s="8"/>
      <c r="AG241" s="8"/>
      <c r="AK241" s="8"/>
      <c r="AL241" s="8"/>
      <c r="AP241" s="8"/>
    </row>
    <row r="242" spans="3:42" s="7" customFormat="1" x14ac:dyDescent="0.25">
      <c r="C242" s="30"/>
      <c r="P242" s="30"/>
      <c r="T242" s="30"/>
      <c r="AF242" s="8"/>
      <c r="AG242" s="8"/>
      <c r="AK242" s="8"/>
      <c r="AL242" s="8"/>
      <c r="AP242" s="8"/>
    </row>
    <row r="243" spans="3:42" s="7" customFormat="1" x14ac:dyDescent="0.25">
      <c r="C243" s="30"/>
      <c r="P243" s="30"/>
      <c r="T243" s="30"/>
      <c r="AF243" s="8"/>
      <c r="AG243" s="8"/>
      <c r="AK243" s="8"/>
      <c r="AL243" s="8"/>
      <c r="AP243" s="8"/>
    </row>
    <row r="244" spans="3:42" s="7" customFormat="1" x14ac:dyDescent="0.25">
      <c r="C244" s="30"/>
      <c r="P244" s="30"/>
      <c r="T244" s="30"/>
      <c r="AF244" s="8"/>
      <c r="AG244" s="8"/>
      <c r="AK244" s="8"/>
      <c r="AL244" s="8"/>
      <c r="AP244" s="8"/>
    </row>
    <row r="245" spans="3:42" s="7" customFormat="1" x14ac:dyDescent="0.25">
      <c r="C245" s="30"/>
      <c r="P245" s="30"/>
      <c r="T245" s="30"/>
      <c r="AF245" s="8"/>
      <c r="AG245" s="8"/>
      <c r="AK245" s="8"/>
      <c r="AL245" s="8"/>
      <c r="AP245" s="8"/>
    </row>
    <row r="246" spans="3:42" s="7" customFormat="1" x14ac:dyDescent="0.25">
      <c r="C246" s="30"/>
      <c r="P246" s="30"/>
      <c r="T246" s="30"/>
      <c r="AF246" s="8"/>
      <c r="AG246" s="8"/>
      <c r="AK246" s="8"/>
      <c r="AL246" s="8"/>
      <c r="AP246" s="8"/>
    </row>
    <row r="247" spans="3:42" s="7" customFormat="1" x14ac:dyDescent="0.25">
      <c r="C247" s="30"/>
      <c r="P247" s="30"/>
      <c r="T247" s="30"/>
      <c r="AF247" s="8"/>
      <c r="AG247" s="8"/>
      <c r="AK247" s="8"/>
      <c r="AL247" s="8"/>
      <c r="AP247" s="8"/>
    </row>
    <row r="248" spans="3:42" s="7" customFormat="1" x14ac:dyDescent="0.25">
      <c r="C248" s="30"/>
      <c r="P248" s="30"/>
      <c r="T248" s="30"/>
      <c r="AF248" s="8"/>
      <c r="AG248" s="8"/>
      <c r="AK248" s="8"/>
      <c r="AL248" s="8"/>
      <c r="AP248" s="8"/>
    </row>
    <row r="249" spans="3:42" s="7" customFormat="1" x14ac:dyDescent="0.25">
      <c r="C249" s="30"/>
      <c r="P249" s="30"/>
      <c r="T249" s="30"/>
      <c r="AF249" s="8"/>
      <c r="AG249" s="8"/>
      <c r="AK249" s="8"/>
      <c r="AL249" s="8"/>
      <c r="AP249" s="8"/>
    </row>
    <row r="250" spans="3:42" s="7" customFormat="1" x14ac:dyDescent="0.25">
      <c r="C250" s="30"/>
      <c r="P250" s="30"/>
      <c r="T250" s="30"/>
      <c r="AF250" s="8"/>
      <c r="AG250" s="8"/>
      <c r="AK250" s="8"/>
      <c r="AL250" s="8"/>
      <c r="AP250" s="8"/>
    </row>
    <row r="251" spans="3:42" s="7" customFormat="1" x14ac:dyDescent="0.25">
      <c r="C251" s="30"/>
      <c r="P251" s="30"/>
      <c r="T251" s="30"/>
      <c r="AF251" s="8"/>
      <c r="AG251" s="8"/>
      <c r="AK251" s="8"/>
      <c r="AL251" s="8"/>
      <c r="AP251" s="8"/>
    </row>
    <row r="252" spans="3:42" s="7" customFormat="1" x14ac:dyDescent="0.25">
      <c r="C252" s="30"/>
      <c r="P252" s="30"/>
      <c r="T252" s="30"/>
      <c r="AF252" s="8"/>
      <c r="AG252" s="8"/>
      <c r="AK252" s="8"/>
      <c r="AL252" s="8"/>
      <c r="AP252" s="8"/>
    </row>
    <row r="253" spans="3:42" s="7" customFormat="1" x14ac:dyDescent="0.25">
      <c r="C253" s="30"/>
      <c r="P253" s="30"/>
      <c r="T253" s="30"/>
      <c r="AF253" s="8"/>
      <c r="AG253" s="8"/>
      <c r="AK253" s="8"/>
      <c r="AL253" s="8"/>
      <c r="AP253" s="8"/>
    </row>
    <row r="254" spans="3:42" s="7" customFormat="1" x14ac:dyDescent="0.25">
      <c r="C254" s="30"/>
      <c r="P254" s="30"/>
      <c r="T254" s="30"/>
      <c r="AF254" s="8"/>
      <c r="AG254" s="8"/>
      <c r="AK254" s="8"/>
      <c r="AL254" s="8"/>
      <c r="AP254" s="8"/>
    </row>
    <row r="255" spans="3:42" s="7" customFormat="1" x14ac:dyDescent="0.25">
      <c r="C255" s="30"/>
      <c r="P255" s="30"/>
      <c r="T255" s="30"/>
      <c r="AF255" s="8"/>
      <c r="AG255" s="8"/>
      <c r="AK255" s="8"/>
      <c r="AL255" s="8"/>
      <c r="AP255" s="8"/>
    </row>
    <row r="256" spans="3:42" s="7" customFormat="1" x14ac:dyDescent="0.25">
      <c r="C256" s="30"/>
      <c r="P256" s="30"/>
      <c r="T256" s="30"/>
      <c r="AF256" s="8"/>
      <c r="AG256" s="8"/>
      <c r="AK256" s="8"/>
      <c r="AL256" s="8"/>
      <c r="AP256" s="8"/>
    </row>
    <row r="257" spans="3:42" s="7" customFormat="1" x14ac:dyDescent="0.25">
      <c r="C257" s="30"/>
      <c r="P257" s="30"/>
      <c r="T257" s="30"/>
      <c r="AF257" s="8"/>
      <c r="AG257" s="8"/>
      <c r="AK257" s="8"/>
      <c r="AL257" s="8"/>
      <c r="AP257" s="8"/>
    </row>
    <row r="258" spans="3:42" s="7" customFormat="1" x14ac:dyDescent="0.25">
      <c r="C258" s="30"/>
      <c r="P258" s="30"/>
      <c r="T258" s="30"/>
      <c r="AF258" s="8"/>
      <c r="AG258" s="8"/>
      <c r="AK258" s="8"/>
      <c r="AL258" s="8"/>
      <c r="AP258" s="8"/>
    </row>
    <row r="259" spans="3:42" s="7" customFormat="1" x14ac:dyDescent="0.25">
      <c r="C259" s="30"/>
      <c r="P259" s="30"/>
      <c r="T259" s="30"/>
      <c r="AF259" s="8"/>
      <c r="AG259" s="8"/>
      <c r="AK259" s="8"/>
      <c r="AL259" s="8"/>
      <c r="AP259" s="8"/>
    </row>
    <row r="260" spans="3:42" s="7" customFormat="1" x14ac:dyDescent="0.25">
      <c r="C260" s="30"/>
      <c r="P260" s="30"/>
      <c r="T260" s="30"/>
      <c r="AF260" s="8"/>
      <c r="AG260" s="8"/>
      <c r="AK260" s="8"/>
      <c r="AL260" s="8"/>
      <c r="AP260" s="8"/>
    </row>
    <row r="261" spans="3:42" s="7" customFormat="1" x14ac:dyDescent="0.25">
      <c r="C261" s="30"/>
      <c r="P261" s="30"/>
      <c r="T261" s="30"/>
      <c r="AF261" s="8"/>
      <c r="AG261" s="8"/>
      <c r="AK261" s="8"/>
      <c r="AL261" s="8"/>
      <c r="AP261" s="8"/>
    </row>
    <row r="262" spans="3:42" s="7" customFormat="1" x14ac:dyDescent="0.25">
      <c r="C262" s="30"/>
      <c r="P262" s="30"/>
      <c r="T262" s="30"/>
      <c r="AF262" s="8"/>
      <c r="AG262" s="8"/>
      <c r="AK262" s="8"/>
      <c r="AL262" s="8"/>
      <c r="AP262" s="8"/>
    </row>
    <row r="263" spans="3:42" s="7" customFormat="1" x14ac:dyDescent="0.25">
      <c r="C263" s="30"/>
      <c r="P263" s="30"/>
      <c r="T263" s="30"/>
      <c r="AF263" s="8"/>
      <c r="AG263" s="8"/>
      <c r="AK263" s="8"/>
      <c r="AL263" s="8"/>
      <c r="AP263" s="8"/>
    </row>
    <row r="264" spans="3:42" s="7" customFormat="1" x14ac:dyDescent="0.25">
      <c r="C264" s="30"/>
      <c r="P264" s="30"/>
      <c r="T264" s="30"/>
      <c r="AF264" s="8"/>
      <c r="AG264" s="8"/>
      <c r="AK264" s="8"/>
      <c r="AL264" s="8"/>
      <c r="AP264" s="8"/>
    </row>
    <row r="265" spans="3:42" s="7" customFormat="1" x14ac:dyDescent="0.25">
      <c r="C265" s="30"/>
      <c r="P265" s="30"/>
      <c r="T265" s="30"/>
      <c r="AF265" s="8"/>
      <c r="AG265" s="8"/>
      <c r="AK265" s="8"/>
      <c r="AL265" s="8"/>
      <c r="AP265" s="8"/>
    </row>
    <row r="266" spans="3:42" s="7" customFormat="1" x14ac:dyDescent="0.25">
      <c r="C266" s="30"/>
      <c r="P266" s="30"/>
      <c r="T266" s="30"/>
      <c r="AF266" s="8"/>
      <c r="AG266" s="8"/>
      <c r="AK266" s="8"/>
      <c r="AL266" s="8"/>
      <c r="AP266" s="8"/>
    </row>
    <row r="267" spans="3:42" s="7" customFormat="1" x14ac:dyDescent="0.25">
      <c r="C267" s="30"/>
      <c r="P267" s="30"/>
      <c r="T267" s="30"/>
      <c r="AF267" s="8"/>
      <c r="AG267" s="8"/>
      <c r="AK267" s="8"/>
      <c r="AL267" s="8"/>
      <c r="AP267" s="8"/>
    </row>
    <row r="268" spans="3:42" s="7" customFormat="1" x14ac:dyDescent="0.25">
      <c r="C268" s="30"/>
      <c r="P268" s="30"/>
      <c r="T268" s="30"/>
      <c r="AF268" s="8"/>
      <c r="AG268" s="8"/>
      <c r="AK268" s="8"/>
      <c r="AL268" s="8"/>
      <c r="AP268" s="8"/>
    </row>
    <row r="269" spans="3:42" s="7" customFormat="1" x14ac:dyDescent="0.25">
      <c r="C269" s="30"/>
      <c r="P269" s="30"/>
      <c r="T269" s="30"/>
      <c r="AF269" s="8"/>
      <c r="AG269" s="8"/>
      <c r="AK269" s="8"/>
      <c r="AL269" s="8"/>
      <c r="AP269" s="8"/>
    </row>
    <row r="270" spans="3:42" s="7" customFormat="1" x14ac:dyDescent="0.25">
      <c r="C270" s="30"/>
      <c r="P270" s="30"/>
      <c r="T270" s="30"/>
      <c r="AF270" s="8"/>
      <c r="AG270" s="8"/>
      <c r="AK270" s="8"/>
      <c r="AL270" s="8"/>
      <c r="AP270" s="8"/>
    </row>
    <row r="271" spans="3:42" s="7" customFormat="1" x14ac:dyDescent="0.25">
      <c r="C271" s="30"/>
      <c r="P271" s="30"/>
      <c r="T271" s="30"/>
      <c r="AF271" s="8"/>
      <c r="AG271" s="8"/>
      <c r="AK271" s="8"/>
      <c r="AL271" s="8"/>
      <c r="AP271" s="8"/>
    </row>
    <row r="272" spans="3:42" s="7" customFormat="1" x14ac:dyDescent="0.25">
      <c r="C272" s="30"/>
      <c r="P272" s="30"/>
      <c r="T272" s="30"/>
      <c r="AF272" s="8"/>
      <c r="AG272" s="8"/>
      <c r="AK272" s="8"/>
      <c r="AL272" s="8"/>
      <c r="AP272" s="8"/>
    </row>
    <row r="273" spans="3:42" s="7" customFormat="1" x14ac:dyDescent="0.25">
      <c r="C273" s="30"/>
      <c r="P273" s="30"/>
      <c r="T273" s="30"/>
      <c r="AF273" s="8"/>
      <c r="AG273" s="8"/>
      <c r="AK273" s="8"/>
      <c r="AL273" s="8"/>
      <c r="AP273" s="8"/>
    </row>
    <row r="274" spans="3:42" s="7" customFormat="1" x14ac:dyDescent="0.25">
      <c r="C274" s="30"/>
      <c r="P274" s="30"/>
      <c r="T274" s="30"/>
      <c r="AF274" s="8"/>
      <c r="AG274" s="8"/>
      <c r="AK274" s="8"/>
      <c r="AL274" s="8"/>
      <c r="AP274" s="8"/>
    </row>
    <row r="275" spans="3:42" s="7" customFormat="1" x14ac:dyDescent="0.25">
      <c r="C275" s="30"/>
      <c r="P275" s="30"/>
      <c r="T275" s="30"/>
      <c r="AF275" s="8"/>
      <c r="AG275" s="8"/>
      <c r="AK275" s="8"/>
      <c r="AL275" s="8"/>
      <c r="AP275" s="8"/>
    </row>
    <row r="276" spans="3:42" s="7" customFormat="1" x14ac:dyDescent="0.25">
      <c r="C276" s="30"/>
      <c r="P276" s="30"/>
      <c r="T276" s="30"/>
      <c r="AF276" s="8"/>
      <c r="AG276" s="8"/>
      <c r="AK276" s="8"/>
      <c r="AL276" s="8"/>
      <c r="AP276" s="8"/>
    </row>
    <row r="277" spans="3:42" s="7" customFormat="1" x14ac:dyDescent="0.25">
      <c r="C277" s="30"/>
      <c r="P277" s="30"/>
      <c r="T277" s="30"/>
      <c r="AF277" s="8"/>
      <c r="AG277" s="8"/>
      <c r="AK277" s="8"/>
      <c r="AL277" s="8"/>
      <c r="AP277" s="8"/>
    </row>
    <row r="278" spans="3:42" s="7" customFormat="1" x14ac:dyDescent="0.25">
      <c r="C278" s="30"/>
      <c r="P278" s="30"/>
      <c r="T278" s="30"/>
      <c r="AF278" s="8"/>
      <c r="AG278" s="8"/>
      <c r="AK278" s="8"/>
      <c r="AL278" s="8"/>
      <c r="AP278" s="8"/>
    </row>
    <row r="279" spans="3:42" s="7" customFormat="1" x14ac:dyDescent="0.25">
      <c r="C279" s="30"/>
      <c r="P279" s="30"/>
      <c r="T279" s="30"/>
      <c r="AF279" s="8"/>
      <c r="AG279" s="8"/>
      <c r="AK279" s="8"/>
      <c r="AL279" s="8"/>
      <c r="AP279" s="8"/>
    </row>
    <row r="280" spans="3:42" s="7" customFormat="1" x14ac:dyDescent="0.25">
      <c r="C280" s="30"/>
      <c r="P280" s="30"/>
      <c r="T280" s="30"/>
      <c r="AF280" s="8"/>
      <c r="AG280" s="8"/>
      <c r="AK280" s="8"/>
      <c r="AL280" s="8"/>
      <c r="AP280" s="8"/>
    </row>
    <row r="281" spans="3:42" s="7" customFormat="1" x14ac:dyDescent="0.25">
      <c r="C281" s="30"/>
      <c r="P281" s="30"/>
      <c r="T281" s="30"/>
      <c r="AF281" s="8"/>
      <c r="AG281" s="8"/>
      <c r="AK281" s="8"/>
      <c r="AL281" s="8"/>
      <c r="AP281" s="8"/>
    </row>
    <row r="282" spans="3:42" s="7" customFormat="1" x14ac:dyDescent="0.25">
      <c r="C282" s="30"/>
      <c r="P282" s="30"/>
      <c r="T282" s="30"/>
      <c r="AF282" s="8"/>
      <c r="AG282" s="8"/>
      <c r="AK282" s="8"/>
      <c r="AL282" s="8"/>
      <c r="AP282" s="8"/>
    </row>
    <row r="283" spans="3:42" s="7" customFormat="1" x14ac:dyDescent="0.25">
      <c r="C283" s="30"/>
      <c r="P283" s="30"/>
      <c r="T283" s="30"/>
      <c r="AF283" s="8"/>
      <c r="AG283" s="8"/>
      <c r="AK283" s="8"/>
      <c r="AL283" s="8"/>
      <c r="AP283" s="8"/>
    </row>
    <row r="284" spans="3:42" s="7" customFormat="1" x14ac:dyDescent="0.25">
      <c r="C284" s="30"/>
      <c r="P284" s="30"/>
      <c r="T284" s="30"/>
      <c r="AF284" s="8"/>
      <c r="AG284" s="8"/>
      <c r="AK284" s="8"/>
      <c r="AL284" s="8"/>
      <c r="AP284" s="8"/>
    </row>
    <row r="285" spans="3:42" s="7" customFormat="1" x14ac:dyDescent="0.25">
      <c r="C285" s="30"/>
      <c r="P285" s="30"/>
      <c r="T285" s="30"/>
      <c r="AF285" s="8"/>
      <c r="AG285" s="8"/>
      <c r="AK285" s="8"/>
      <c r="AL285" s="8"/>
      <c r="AP285" s="8"/>
    </row>
    <row r="286" spans="3:42" s="7" customFormat="1" x14ac:dyDescent="0.25">
      <c r="C286" s="30"/>
      <c r="P286" s="30"/>
      <c r="T286" s="30"/>
      <c r="AF286" s="8"/>
      <c r="AG286" s="8"/>
      <c r="AK286" s="8"/>
      <c r="AL286" s="8"/>
      <c r="AP286" s="8"/>
    </row>
    <row r="287" spans="3:42" s="7" customFormat="1" x14ac:dyDescent="0.25">
      <c r="C287" s="30"/>
      <c r="P287" s="30"/>
      <c r="T287" s="30"/>
      <c r="AF287" s="8"/>
      <c r="AG287" s="8"/>
      <c r="AK287" s="8"/>
      <c r="AL287" s="8"/>
      <c r="AP287" s="8"/>
    </row>
    <row r="288" spans="3:42" s="7" customFormat="1" x14ac:dyDescent="0.25">
      <c r="C288" s="30"/>
      <c r="P288" s="30"/>
      <c r="T288" s="30"/>
      <c r="AF288" s="8"/>
      <c r="AG288" s="8"/>
      <c r="AK288" s="8"/>
      <c r="AL288" s="8"/>
      <c r="AP288" s="8"/>
    </row>
    <row r="289" spans="3:42" s="7" customFormat="1" x14ac:dyDescent="0.25">
      <c r="C289" s="30"/>
      <c r="P289" s="30"/>
      <c r="T289" s="30"/>
      <c r="AF289" s="8"/>
      <c r="AG289" s="8"/>
      <c r="AK289" s="8"/>
      <c r="AL289" s="8"/>
      <c r="AP289" s="8"/>
    </row>
    <row r="290" spans="3:42" s="7" customFormat="1" x14ac:dyDescent="0.25">
      <c r="C290" s="30"/>
      <c r="P290" s="30"/>
      <c r="T290" s="30"/>
      <c r="AF290" s="8"/>
      <c r="AG290" s="8"/>
      <c r="AK290" s="8"/>
      <c r="AL290" s="8"/>
      <c r="AP290" s="8"/>
    </row>
    <row r="291" spans="3:42" s="7" customFormat="1" x14ac:dyDescent="0.25">
      <c r="C291" s="30"/>
      <c r="P291" s="30"/>
      <c r="T291" s="30"/>
      <c r="AF291" s="8"/>
      <c r="AG291" s="8"/>
      <c r="AK291" s="8"/>
      <c r="AL291" s="8"/>
      <c r="AP291" s="8"/>
    </row>
    <row r="292" spans="3:42" s="7" customFormat="1" x14ac:dyDescent="0.25">
      <c r="C292" s="30"/>
      <c r="P292" s="30"/>
      <c r="T292" s="30"/>
      <c r="AF292" s="8"/>
      <c r="AG292" s="8"/>
      <c r="AK292" s="8"/>
      <c r="AL292" s="8"/>
      <c r="AP292" s="8"/>
    </row>
    <row r="293" spans="3:42" s="7" customFormat="1" x14ac:dyDescent="0.25">
      <c r="C293" s="30"/>
      <c r="P293" s="30"/>
      <c r="T293" s="30"/>
      <c r="AF293" s="8"/>
      <c r="AG293" s="8"/>
      <c r="AK293" s="8"/>
      <c r="AL293" s="8"/>
      <c r="AP293" s="8"/>
    </row>
    <row r="294" spans="3:42" s="7" customFormat="1" x14ac:dyDescent="0.25">
      <c r="C294" s="30"/>
      <c r="P294" s="30"/>
      <c r="T294" s="30"/>
      <c r="AF294" s="8"/>
      <c r="AG294" s="8"/>
      <c r="AK294" s="8"/>
      <c r="AL294" s="8"/>
      <c r="AP294" s="8"/>
    </row>
    <row r="295" spans="3:42" s="7" customFormat="1" x14ac:dyDescent="0.25">
      <c r="C295" s="30"/>
      <c r="P295" s="30"/>
      <c r="T295" s="30"/>
      <c r="AF295" s="8"/>
      <c r="AG295" s="8"/>
      <c r="AK295" s="8"/>
      <c r="AL295" s="8"/>
      <c r="AP295" s="8"/>
    </row>
    <row r="296" spans="3:42" s="7" customFormat="1" x14ac:dyDescent="0.25">
      <c r="C296" s="30"/>
      <c r="P296" s="30"/>
      <c r="T296" s="30"/>
      <c r="AF296" s="8"/>
      <c r="AG296" s="8"/>
      <c r="AK296" s="8"/>
      <c r="AL296" s="8"/>
      <c r="AP296" s="8"/>
    </row>
    <row r="297" spans="3:42" s="7" customFormat="1" x14ac:dyDescent="0.25">
      <c r="C297" s="30"/>
      <c r="P297" s="30"/>
      <c r="T297" s="30"/>
      <c r="AF297" s="8"/>
      <c r="AG297" s="8"/>
      <c r="AK297" s="8"/>
      <c r="AL297" s="8"/>
      <c r="AP297" s="8"/>
    </row>
    <row r="298" spans="3:42" s="7" customFormat="1" x14ac:dyDescent="0.25">
      <c r="C298" s="30"/>
      <c r="P298" s="30"/>
      <c r="T298" s="30"/>
      <c r="AF298" s="8"/>
      <c r="AG298" s="8"/>
      <c r="AK298" s="8"/>
      <c r="AL298" s="8"/>
      <c r="AP298" s="8"/>
    </row>
    <row r="299" spans="3:42" s="7" customFormat="1" x14ac:dyDescent="0.25">
      <c r="C299" s="30"/>
      <c r="P299" s="30"/>
      <c r="T299" s="30"/>
      <c r="AF299" s="8"/>
      <c r="AG299" s="8"/>
      <c r="AK299" s="8"/>
      <c r="AL299" s="8"/>
      <c r="AP299" s="8"/>
    </row>
    <row r="300" spans="3:42" s="7" customFormat="1" x14ac:dyDescent="0.25">
      <c r="C300" s="30"/>
      <c r="P300" s="30"/>
      <c r="T300" s="30"/>
      <c r="AF300" s="8"/>
      <c r="AG300" s="8"/>
      <c r="AK300" s="8"/>
      <c r="AL300" s="8"/>
      <c r="AP300" s="8"/>
    </row>
    <row r="301" spans="3:42" s="7" customFormat="1" x14ac:dyDescent="0.25">
      <c r="C301" s="30"/>
      <c r="P301" s="30"/>
      <c r="T301" s="30"/>
      <c r="AF301" s="8"/>
      <c r="AG301" s="8"/>
      <c r="AK301" s="8"/>
      <c r="AL301" s="8"/>
      <c r="AP301" s="8"/>
    </row>
    <row r="302" spans="3:42" s="7" customFormat="1" x14ac:dyDescent="0.25">
      <c r="C302" s="30"/>
      <c r="P302" s="30"/>
      <c r="T302" s="30"/>
      <c r="AF302" s="8"/>
      <c r="AG302" s="8"/>
      <c r="AK302" s="8"/>
      <c r="AL302" s="8"/>
      <c r="AP302" s="8"/>
    </row>
    <row r="303" spans="3:42" s="7" customFormat="1" x14ac:dyDescent="0.25">
      <c r="C303" s="30"/>
      <c r="P303" s="30"/>
      <c r="T303" s="30"/>
      <c r="AF303" s="8"/>
      <c r="AG303" s="8"/>
      <c r="AK303" s="8"/>
      <c r="AL303" s="8"/>
      <c r="AP303" s="8"/>
    </row>
    <row r="304" spans="3:42" s="7" customFormat="1" x14ac:dyDescent="0.25">
      <c r="C304" s="30"/>
      <c r="P304" s="30"/>
      <c r="T304" s="30"/>
      <c r="AF304" s="8"/>
      <c r="AG304" s="8"/>
      <c r="AK304" s="8"/>
      <c r="AL304" s="8"/>
      <c r="AP304" s="8"/>
    </row>
    <row r="305" spans="3:42" s="7" customFormat="1" x14ac:dyDescent="0.25">
      <c r="C305" s="30"/>
      <c r="P305" s="30"/>
      <c r="T305" s="30"/>
      <c r="AF305" s="8"/>
      <c r="AG305" s="8"/>
      <c r="AK305" s="8"/>
      <c r="AL305" s="8"/>
      <c r="AP305" s="8"/>
    </row>
    <row r="306" spans="3:42" s="7" customFormat="1" x14ac:dyDescent="0.25">
      <c r="C306" s="30"/>
      <c r="P306" s="30"/>
      <c r="T306" s="30"/>
      <c r="AF306" s="8"/>
      <c r="AG306" s="8"/>
      <c r="AK306" s="8"/>
      <c r="AL306" s="8"/>
      <c r="AP306" s="8"/>
    </row>
    <row r="307" spans="3:42" s="7" customFormat="1" x14ac:dyDescent="0.25">
      <c r="C307" s="30"/>
      <c r="P307" s="30"/>
      <c r="T307" s="30"/>
      <c r="AF307" s="8"/>
      <c r="AG307" s="8"/>
      <c r="AK307" s="8"/>
      <c r="AL307" s="8"/>
      <c r="AP307" s="8"/>
    </row>
    <row r="308" spans="3:42" s="7" customFormat="1" x14ac:dyDescent="0.25">
      <c r="C308" s="30"/>
      <c r="P308" s="30"/>
      <c r="T308" s="30"/>
      <c r="AF308" s="8"/>
      <c r="AG308" s="8"/>
      <c r="AK308" s="8"/>
      <c r="AL308" s="8"/>
      <c r="AP308" s="8"/>
    </row>
    <row r="309" spans="3:42" s="7" customFormat="1" x14ac:dyDescent="0.25">
      <c r="C309" s="30"/>
      <c r="P309" s="30"/>
      <c r="T309" s="30"/>
      <c r="AF309" s="8"/>
      <c r="AG309" s="8"/>
      <c r="AK309" s="8"/>
      <c r="AL309" s="8"/>
      <c r="AP309" s="8"/>
    </row>
    <row r="310" spans="3:42" s="7" customFormat="1" x14ac:dyDescent="0.25">
      <c r="C310" s="30"/>
      <c r="P310" s="30"/>
      <c r="T310" s="30"/>
      <c r="AF310" s="8"/>
      <c r="AG310" s="8"/>
      <c r="AK310" s="8"/>
      <c r="AL310" s="8"/>
      <c r="AP310" s="8"/>
    </row>
    <row r="311" spans="3:42" s="7" customFormat="1" x14ac:dyDescent="0.25">
      <c r="C311" s="30"/>
      <c r="P311" s="30"/>
      <c r="T311" s="30"/>
      <c r="AF311" s="8"/>
      <c r="AG311" s="8"/>
      <c r="AK311" s="8"/>
      <c r="AL311" s="8"/>
      <c r="AP311" s="8"/>
    </row>
    <row r="312" spans="3:42" s="7" customFormat="1" x14ac:dyDescent="0.25">
      <c r="C312" s="30"/>
      <c r="P312" s="30"/>
      <c r="T312" s="30"/>
      <c r="AF312" s="8"/>
      <c r="AG312" s="8"/>
      <c r="AK312" s="8"/>
      <c r="AL312" s="8"/>
      <c r="AP312" s="8"/>
    </row>
    <row r="313" spans="3:42" s="7" customFormat="1" x14ac:dyDescent="0.25">
      <c r="C313" s="30"/>
      <c r="P313" s="30"/>
      <c r="T313" s="30"/>
      <c r="AF313" s="8"/>
      <c r="AG313" s="8"/>
      <c r="AK313" s="8"/>
      <c r="AL313" s="8"/>
      <c r="AP313" s="8"/>
    </row>
    <row r="314" spans="3:42" s="7" customFormat="1" x14ac:dyDescent="0.25">
      <c r="C314" s="30"/>
      <c r="P314" s="30"/>
      <c r="T314" s="30"/>
      <c r="AF314" s="8"/>
      <c r="AG314" s="8"/>
      <c r="AK314" s="8"/>
      <c r="AL314" s="8"/>
      <c r="AP314" s="8"/>
    </row>
    <row r="315" spans="3:42" s="7" customFormat="1" x14ac:dyDescent="0.25">
      <c r="C315" s="30"/>
      <c r="P315" s="30"/>
      <c r="T315" s="30"/>
      <c r="AF315" s="8"/>
      <c r="AG315" s="8"/>
      <c r="AK315" s="8"/>
      <c r="AL315" s="8"/>
      <c r="AP315" s="8"/>
    </row>
    <row r="316" spans="3:42" s="7" customFormat="1" x14ac:dyDescent="0.25">
      <c r="C316" s="30"/>
      <c r="P316" s="30"/>
      <c r="T316" s="30"/>
      <c r="AF316" s="8"/>
      <c r="AG316" s="8"/>
      <c r="AK316" s="8"/>
      <c r="AL316" s="8"/>
      <c r="AP316" s="8"/>
    </row>
    <row r="317" spans="3:42" s="7" customFormat="1" x14ac:dyDescent="0.25">
      <c r="C317" s="30"/>
      <c r="P317" s="30"/>
      <c r="T317" s="30"/>
      <c r="AF317" s="8"/>
      <c r="AG317" s="8"/>
      <c r="AK317" s="8"/>
      <c r="AL317" s="8"/>
      <c r="AP317" s="8"/>
    </row>
    <row r="318" spans="3:42" s="7" customFormat="1" x14ac:dyDescent="0.25">
      <c r="C318" s="30"/>
      <c r="P318" s="30"/>
      <c r="T318" s="30"/>
      <c r="AF318" s="8"/>
      <c r="AG318" s="8"/>
      <c r="AK318" s="8"/>
      <c r="AL318" s="8"/>
      <c r="AP318" s="8"/>
    </row>
    <row r="319" spans="3:42" s="7" customFormat="1" x14ac:dyDescent="0.25">
      <c r="C319" s="30"/>
      <c r="P319" s="30"/>
      <c r="T319" s="30"/>
      <c r="AF319" s="8"/>
      <c r="AG319" s="8"/>
      <c r="AK319" s="8"/>
      <c r="AL319" s="8"/>
      <c r="AP319" s="8"/>
    </row>
    <row r="320" spans="3:42" s="7" customFormat="1" x14ac:dyDescent="0.25">
      <c r="C320" s="30"/>
      <c r="P320" s="30"/>
      <c r="T320" s="30"/>
      <c r="AF320" s="8"/>
      <c r="AG320" s="8"/>
      <c r="AK320" s="8"/>
      <c r="AL320" s="8"/>
      <c r="AP320" s="8"/>
    </row>
    <row r="321" spans="3:42" s="7" customFormat="1" x14ac:dyDescent="0.25">
      <c r="C321" s="30"/>
      <c r="P321" s="30"/>
      <c r="T321" s="30"/>
      <c r="AF321" s="8"/>
      <c r="AG321" s="8"/>
      <c r="AK321" s="8"/>
      <c r="AL321" s="8"/>
      <c r="AP321" s="8"/>
    </row>
    <row r="322" spans="3:42" s="7" customFormat="1" x14ac:dyDescent="0.25">
      <c r="C322" s="30"/>
      <c r="P322" s="30"/>
      <c r="T322" s="30"/>
      <c r="AF322" s="8"/>
      <c r="AG322" s="8"/>
      <c r="AK322" s="8"/>
      <c r="AL322" s="8"/>
      <c r="AP322" s="8"/>
    </row>
    <row r="323" spans="3:42" s="7" customFormat="1" x14ac:dyDescent="0.25">
      <c r="C323" s="30"/>
      <c r="P323" s="30"/>
      <c r="T323" s="30"/>
      <c r="AF323" s="8"/>
      <c r="AG323" s="8"/>
      <c r="AK323" s="8"/>
      <c r="AL323" s="8"/>
      <c r="AP323" s="8"/>
    </row>
    <row r="324" spans="3:42" s="7" customFormat="1" x14ac:dyDescent="0.25">
      <c r="C324" s="30"/>
      <c r="P324" s="30"/>
      <c r="T324" s="30"/>
      <c r="AF324" s="8"/>
      <c r="AG324" s="8"/>
      <c r="AK324" s="8"/>
      <c r="AL324" s="8"/>
      <c r="AP324" s="8"/>
    </row>
    <row r="325" spans="3:42" s="7" customFormat="1" x14ac:dyDescent="0.25">
      <c r="C325" s="30"/>
      <c r="P325" s="30"/>
      <c r="T325" s="30"/>
      <c r="AF325" s="8"/>
      <c r="AG325" s="8"/>
      <c r="AK325" s="8"/>
      <c r="AL325" s="8"/>
      <c r="AP325" s="8"/>
    </row>
    <row r="326" spans="3:42" s="7" customFormat="1" x14ac:dyDescent="0.25">
      <c r="C326" s="30"/>
      <c r="P326" s="30"/>
      <c r="T326" s="30"/>
      <c r="AF326" s="8"/>
      <c r="AG326" s="8"/>
      <c r="AK326" s="8"/>
      <c r="AL326" s="8"/>
      <c r="AP326" s="8"/>
    </row>
    <row r="327" spans="3:42" s="7" customFormat="1" x14ac:dyDescent="0.25">
      <c r="C327" s="30"/>
      <c r="P327" s="30"/>
      <c r="T327" s="30"/>
      <c r="AF327" s="8"/>
      <c r="AG327" s="8"/>
      <c r="AK327" s="8"/>
      <c r="AL327" s="8"/>
      <c r="AP327" s="8"/>
    </row>
    <row r="328" spans="3:42" s="7" customFormat="1" x14ac:dyDescent="0.25">
      <c r="C328" s="30"/>
      <c r="P328" s="30"/>
      <c r="T328" s="30"/>
      <c r="AF328" s="8"/>
      <c r="AG328" s="8"/>
      <c r="AK328" s="8"/>
      <c r="AL328" s="8"/>
      <c r="AP328" s="8"/>
    </row>
    <row r="329" spans="3:42" s="7" customFormat="1" x14ac:dyDescent="0.25">
      <c r="C329" s="30"/>
      <c r="P329" s="30"/>
      <c r="T329" s="30"/>
      <c r="AF329" s="8"/>
      <c r="AG329" s="8"/>
      <c r="AK329" s="8"/>
      <c r="AL329" s="8"/>
      <c r="AP329" s="8"/>
    </row>
    <row r="330" spans="3:42" s="7" customFormat="1" x14ac:dyDescent="0.25">
      <c r="C330" s="30"/>
      <c r="P330" s="30"/>
      <c r="T330" s="30"/>
      <c r="AF330" s="8"/>
      <c r="AG330" s="8"/>
      <c r="AK330" s="8"/>
      <c r="AL330" s="8"/>
      <c r="AP330" s="8"/>
    </row>
    <row r="331" spans="3:42" s="7" customFormat="1" x14ac:dyDescent="0.25">
      <c r="C331" s="30"/>
      <c r="P331" s="30"/>
      <c r="T331" s="30"/>
      <c r="AF331" s="8"/>
      <c r="AG331" s="8"/>
      <c r="AK331" s="8"/>
      <c r="AL331" s="8"/>
      <c r="AP331" s="8"/>
    </row>
    <row r="332" spans="3:42" s="7" customFormat="1" x14ac:dyDescent="0.25">
      <c r="C332" s="30"/>
      <c r="P332" s="30"/>
      <c r="T332" s="30"/>
      <c r="AF332" s="8"/>
      <c r="AG332" s="8"/>
      <c r="AK332" s="8"/>
      <c r="AL332" s="8"/>
      <c r="AP332" s="8"/>
    </row>
    <row r="333" spans="3:42" s="7" customFormat="1" x14ac:dyDescent="0.25">
      <c r="C333" s="30"/>
      <c r="P333" s="30"/>
      <c r="T333" s="30"/>
      <c r="AF333" s="8"/>
      <c r="AG333" s="8"/>
      <c r="AK333" s="8"/>
      <c r="AL333" s="8"/>
      <c r="AP333" s="8"/>
    </row>
    <row r="334" spans="3:42" s="7" customFormat="1" x14ac:dyDescent="0.25">
      <c r="C334" s="30"/>
      <c r="P334" s="30"/>
      <c r="T334" s="30"/>
      <c r="AF334" s="8"/>
      <c r="AG334" s="8"/>
      <c r="AK334" s="8"/>
      <c r="AL334" s="8"/>
      <c r="AP334" s="8"/>
    </row>
    <row r="335" spans="3:42" s="7" customFormat="1" x14ac:dyDescent="0.25">
      <c r="C335" s="30"/>
      <c r="P335" s="30"/>
      <c r="T335" s="30"/>
      <c r="AF335" s="8"/>
      <c r="AG335" s="8"/>
      <c r="AK335" s="8"/>
      <c r="AL335" s="8"/>
      <c r="AP335" s="8"/>
    </row>
    <row r="336" spans="3:42" s="7" customFormat="1" x14ac:dyDescent="0.25">
      <c r="C336" s="30"/>
      <c r="P336" s="30"/>
      <c r="T336" s="30"/>
      <c r="AF336" s="8"/>
      <c r="AG336" s="8"/>
      <c r="AK336" s="8"/>
      <c r="AL336" s="8"/>
      <c r="AP336" s="8"/>
    </row>
    <row r="337" spans="3:42" s="7" customFormat="1" x14ac:dyDescent="0.25">
      <c r="C337" s="30"/>
      <c r="P337" s="30"/>
      <c r="T337" s="30"/>
      <c r="AF337" s="8"/>
      <c r="AG337" s="8"/>
      <c r="AK337" s="8"/>
      <c r="AL337" s="8"/>
      <c r="AP337" s="8"/>
    </row>
    <row r="338" spans="3:42" s="7" customFormat="1" x14ac:dyDescent="0.25">
      <c r="C338" s="30"/>
      <c r="P338" s="30"/>
      <c r="T338" s="30"/>
      <c r="AF338" s="8"/>
      <c r="AG338" s="8"/>
      <c r="AK338" s="8"/>
      <c r="AL338" s="8"/>
      <c r="AP338" s="8"/>
    </row>
    <row r="339" spans="3:42" s="7" customFormat="1" x14ac:dyDescent="0.25">
      <c r="C339" s="30"/>
      <c r="P339" s="30"/>
      <c r="T339" s="30"/>
      <c r="AF339" s="8"/>
      <c r="AG339" s="8"/>
      <c r="AK339" s="8"/>
      <c r="AL339" s="8"/>
      <c r="AP339" s="8"/>
    </row>
    <row r="340" spans="3:42" s="7" customFormat="1" x14ac:dyDescent="0.25">
      <c r="C340" s="30"/>
      <c r="P340" s="30"/>
      <c r="T340" s="30"/>
      <c r="AF340" s="8"/>
      <c r="AG340" s="8"/>
      <c r="AK340" s="8"/>
      <c r="AL340" s="8"/>
      <c r="AP340" s="8"/>
    </row>
    <row r="341" spans="3:42" s="7" customFormat="1" x14ac:dyDescent="0.25">
      <c r="C341" s="30"/>
      <c r="P341" s="30"/>
      <c r="T341" s="30"/>
      <c r="AF341" s="8"/>
      <c r="AG341" s="8"/>
      <c r="AK341" s="8"/>
      <c r="AL341" s="8"/>
      <c r="AP341" s="8"/>
    </row>
    <row r="342" spans="3:42" s="7" customFormat="1" x14ac:dyDescent="0.25">
      <c r="C342" s="30"/>
      <c r="P342" s="30"/>
      <c r="T342" s="30"/>
      <c r="AF342" s="8"/>
      <c r="AG342" s="8"/>
      <c r="AK342" s="8"/>
      <c r="AL342" s="8"/>
      <c r="AP342" s="8"/>
    </row>
    <row r="343" spans="3:42" s="7" customFormat="1" x14ac:dyDescent="0.25">
      <c r="C343" s="30"/>
      <c r="P343" s="30"/>
      <c r="T343" s="30"/>
      <c r="AF343" s="8"/>
      <c r="AG343" s="8"/>
      <c r="AK343" s="8"/>
      <c r="AL343" s="8"/>
      <c r="AP343" s="8"/>
    </row>
    <row r="344" spans="3:42" s="7" customFormat="1" x14ac:dyDescent="0.25">
      <c r="C344" s="30"/>
      <c r="P344" s="30"/>
      <c r="T344" s="30"/>
      <c r="AF344" s="8"/>
      <c r="AG344" s="8"/>
      <c r="AK344" s="8"/>
      <c r="AL344" s="8"/>
      <c r="AP344" s="8"/>
    </row>
    <row r="345" spans="3:42" s="7" customFormat="1" x14ac:dyDescent="0.25">
      <c r="C345" s="30"/>
      <c r="P345" s="30"/>
      <c r="T345" s="30"/>
      <c r="AF345" s="8"/>
      <c r="AG345" s="8"/>
      <c r="AK345" s="8"/>
      <c r="AL345" s="8"/>
      <c r="AP345" s="8"/>
    </row>
    <row r="346" spans="3:42" s="7" customFormat="1" x14ac:dyDescent="0.25">
      <c r="C346" s="30"/>
      <c r="P346" s="30"/>
      <c r="T346" s="30"/>
      <c r="AF346" s="8"/>
      <c r="AG346" s="8"/>
      <c r="AK346" s="8"/>
      <c r="AL346" s="8"/>
      <c r="AP346" s="8"/>
    </row>
    <row r="347" spans="3:42" s="7" customFormat="1" x14ac:dyDescent="0.25">
      <c r="C347" s="30"/>
      <c r="P347" s="30"/>
      <c r="T347" s="30"/>
      <c r="AF347" s="8"/>
      <c r="AG347" s="8"/>
      <c r="AK347" s="8"/>
      <c r="AL347" s="8"/>
      <c r="AP347" s="8"/>
    </row>
    <row r="348" spans="3:42" s="7" customFormat="1" x14ac:dyDescent="0.25">
      <c r="C348" s="30"/>
      <c r="P348" s="30"/>
      <c r="T348" s="30"/>
      <c r="AF348" s="8"/>
      <c r="AG348" s="8"/>
      <c r="AK348" s="8"/>
      <c r="AL348" s="8"/>
      <c r="AP348" s="8"/>
    </row>
    <row r="349" spans="3:42" s="7" customFormat="1" x14ac:dyDescent="0.25">
      <c r="C349" s="30"/>
      <c r="P349" s="30"/>
      <c r="T349" s="30"/>
      <c r="AF349" s="8"/>
      <c r="AG349" s="8"/>
      <c r="AK349" s="8"/>
      <c r="AL349" s="8"/>
      <c r="AP349" s="8"/>
    </row>
    <row r="350" spans="3:42" s="7" customFormat="1" x14ac:dyDescent="0.25">
      <c r="C350" s="30"/>
      <c r="P350" s="30"/>
      <c r="T350" s="30"/>
      <c r="AF350" s="8"/>
      <c r="AG350" s="8"/>
      <c r="AK350" s="8"/>
      <c r="AL350" s="8"/>
      <c r="AP350" s="8"/>
    </row>
    <row r="351" spans="3:42" s="7" customFormat="1" x14ac:dyDescent="0.25">
      <c r="C351" s="30"/>
      <c r="P351" s="30"/>
      <c r="T351" s="30"/>
      <c r="AF351" s="8"/>
      <c r="AG351" s="8"/>
      <c r="AK351" s="8"/>
      <c r="AL351" s="8"/>
      <c r="AP351" s="8"/>
    </row>
    <row r="352" spans="3:42" s="7" customFormat="1" x14ac:dyDescent="0.25">
      <c r="C352" s="30"/>
      <c r="P352" s="30"/>
      <c r="T352" s="30"/>
      <c r="AF352" s="8"/>
      <c r="AG352" s="8"/>
      <c r="AK352" s="8"/>
      <c r="AL352" s="8"/>
      <c r="AP352" s="8"/>
    </row>
    <row r="353" spans="3:42" s="7" customFormat="1" x14ac:dyDescent="0.25">
      <c r="C353" s="30"/>
      <c r="P353" s="30"/>
      <c r="T353" s="30"/>
      <c r="AF353" s="8"/>
      <c r="AG353" s="8"/>
      <c r="AK353" s="8"/>
      <c r="AL353" s="8"/>
      <c r="AP353" s="8"/>
    </row>
    <row r="354" spans="3:42" s="7" customFormat="1" x14ac:dyDescent="0.25">
      <c r="C354" s="30"/>
      <c r="P354" s="30"/>
      <c r="T354" s="30"/>
      <c r="AF354" s="8"/>
      <c r="AG354" s="8"/>
      <c r="AK354" s="8"/>
      <c r="AL354" s="8"/>
      <c r="AP354" s="8"/>
    </row>
    <row r="355" spans="3:42" s="7" customFormat="1" x14ac:dyDescent="0.25">
      <c r="C355" s="30"/>
      <c r="P355" s="30"/>
      <c r="T355" s="30"/>
      <c r="AF355" s="8"/>
      <c r="AG355" s="8"/>
      <c r="AK355" s="8"/>
      <c r="AL355" s="8"/>
      <c r="AP355" s="8"/>
    </row>
    <row r="356" spans="3:42" s="7" customFormat="1" x14ac:dyDescent="0.25">
      <c r="C356" s="30"/>
      <c r="P356" s="30"/>
      <c r="T356" s="30"/>
      <c r="AF356" s="8"/>
      <c r="AG356" s="8"/>
      <c r="AK356" s="8"/>
      <c r="AL356" s="8"/>
      <c r="AP356" s="8"/>
    </row>
    <row r="357" spans="3:42" s="7" customFormat="1" x14ac:dyDescent="0.25">
      <c r="C357" s="30"/>
      <c r="P357" s="30"/>
      <c r="T357" s="30"/>
      <c r="AF357" s="8"/>
      <c r="AG357" s="8"/>
      <c r="AK357" s="8"/>
      <c r="AL357" s="8"/>
      <c r="AP357" s="8"/>
    </row>
    <row r="358" spans="3:42" s="7" customFormat="1" x14ac:dyDescent="0.25">
      <c r="C358" s="30"/>
      <c r="P358" s="30"/>
      <c r="T358" s="30"/>
      <c r="AF358" s="8"/>
      <c r="AG358" s="8"/>
      <c r="AK358" s="8"/>
      <c r="AL358" s="8"/>
      <c r="AP358" s="8"/>
    </row>
    <row r="359" spans="3:42" s="7" customFormat="1" x14ac:dyDescent="0.25">
      <c r="C359" s="30"/>
      <c r="P359" s="30"/>
      <c r="T359" s="30"/>
      <c r="AF359" s="8"/>
      <c r="AG359" s="8"/>
      <c r="AK359" s="8"/>
      <c r="AL359" s="8"/>
      <c r="AP359" s="8"/>
    </row>
    <row r="360" spans="3:42" s="7" customFormat="1" x14ac:dyDescent="0.25">
      <c r="C360" s="30"/>
      <c r="P360" s="30"/>
      <c r="T360" s="30"/>
      <c r="AF360" s="8"/>
      <c r="AG360" s="8"/>
      <c r="AK360" s="8"/>
      <c r="AL360" s="8"/>
      <c r="AP360" s="8"/>
    </row>
    <row r="361" spans="3:42" s="7" customFormat="1" x14ac:dyDescent="0.25">
      <c r="C361" s="30"/>
      <c r="P361" s="30"/>
      <c r="T361" s="30"/>
      <c r="AF361" s="8"/>
      <c r="AG361" s="8"/>
      <c r="AK361" s="8"/>
      <c r="AL361" s="8"/>
      <c r="AP361" s="8"/>
    </row>
    <row r="362" spans="3:42" s="7" customFormat="1" x14ac:dyDescent="0.25">
      <c r="C362" s="30"/>
      <c r="P362" s="30"/>
      <c r="T362" s="30"/>
      <c r="AF362" s="8"/>
      <c r="AG362" s="8"/>
      <c r="AK362" s="8"/>
      <c r="AL362" s="8"/>
      <c r="AP362" s="8"/>
    </row>
    <row r="363" spans="3:42" s="7" customFormat="1" x14ac:dyDescent="0.25">
      <c r="C363" s="30"/>
      <c r="P363" s="30"/>
      <c r="T363" s="30"/>
      <c r="AF363" s="8"/>
      <c r="AG363" s="8"/>
      <c r="AK363" s="8"/>
      <c r="AL363" s="8"/>
      <c r="AP363" s="8"/>
    </row>
    <row r="364" spans="3:42" s="7" customFormat="1" x14ac:dyDescent="0.25">
      <c r="C364" s="30"/>
      <c r="P364" s="30"/>
      <c r="T364" s="30"/>
      <c r="AF364" s="8"/>
      <c r="AG364" s="8"/>
      <c r="AK364" s="8"/>
      <c r="AL364" s="8"/>
      <c r="AP364" s="8"/>
    </row>
    <row r="365" spans="3:42" s="7" customFormat="1" x14ac:dyDescent="0.25">
      <c r="C365" s="30"/>
      <c r="P365" s="30"/>
      <c r="T365" s="30"/>
      <c r="AF365" s="8"/>
      <c r="AG365" s="8"/>
      <c r="AK365" s="8"/>
      <c r="AL365" s="8"/>
      <c r="AP365" s="8"/>
    </row>
    <row r="366" spans="3:42" s="7" customFormat="1" x14ac:dyDescent="0.25">
      <c r="C366" s="30"/>
      <c r="P366" s="30"/>
      <c r="T366" s="30"/>
      <c r="AF366" s="8"/>
      <c r="AG366" s="8"/>
      <c r="AK366" s="8"/>
      <c r="AL366" s="8"/>
      <c r="AP366" s="8"/>
    </row>
    <row r="367" spans="3:42" s="7" customFormat="1" x14ac:dyDescent="0.25">
      <c r="C367" s="30"/>
      <c r="P367" s="30"/>
      <c r="T367" s="30"/>
      <c r="AF367" s="8"/>
      <c r="AG367" s="8"/>
      <c r="AK367" s="8"/>
      <c r="AL367" s="8"/>
      <c r="AP367" s="8"/>
    </row>
    <row r="368" spans="3:42" s="7" customFormat="1" x14ac:dyDescent="0.25">
      <c r="C368" s="30"/>
      <c r="P368" s="30"/>
      <c r="T368" s="30"/>
      <c r="AF368" s="8"/>
      <c r="AG368" s="8"/>
      <c r="AK368" s="8"/>
      <c r="AL368" s="8"/>
      <c r="AP368" s="8"/>
    </row>
    <row r="369" spans="3:42" s="7" customFormat="1" x14ac:dyDescent="0.25">
      <c r="C369" s="30"/>
      <c r="P369" s="30"/>
      <c r="T369" s="30"/>
      <c r="AF369" s="8"/>
      <c r="AG369" s="8"/>
      <c r="AK369" s="8"/>
      <c r="AL369" s="8"/>
      <c r="AP369" s="8"/>
    </row>
    <row r="370" spans="3:42" s="7" customFormat="1" x14ac:dyDescent="0.25">
      <c r="C370" s="30"/>
      <c r="P370" s="30"/>
      <c r="T370" s="30"/>
      <c r="AF370" s="8"/>
      <c r="AG370" s="8"/>
      <c r="AK370" s="8"/>
      <c r="AL370" s="8"/>
      <c r="AP370" s="8"/>
    </row>
    <row r="371" spans="3:42" s="7" customFormat="1" x14ac:dyDescent="0.25">
      <c r="C371" s="30"/>
      <c r="P371" s="30"/>
      <c r="T371" s="30"/>
      <c r="AF371" s="8"/>
      <c r="AG371" s="8"/>
      <c r="AK371" s="8"/>
      <c r="AL371" s="8"/>
      <c r="AP371" s="8"/>
    </row>
    <row r="372" spans="3:42" s="7" customFormat="1" x14ac:dyDescent="0.25">
      <c r="C372" s="30"/>
      <c r="P372" s="30"/>
      <c r="T372" s="30"/>
      <c r="AF372" s="8"/>
      <c r="AG372" s="8"/>
      <c r="AK372" s="8"/>
      <c r="AL372" s="8"/>
      <c r="AP372" s="8"/>
    </row>
    <row r="373" spans="3:42" s="7" customFormat="1" x14ac:dyDescent="0.25">
      <c r="C373" s="30"/>
      <c r="P373" s="30"/>
      <c r="T373" s="30"/>
      <c r="AF373" s="8"/>
      <c r="AG373" s="8"/>
      <c r="AK373" s="8"/>
      <c r="AL373" s="8"/>
      <c r="AP373" s="8"/>
    </row>
    <row r="374" spans="3:42" s="7" customFormat="1" x14ac:dyDescent="0.25">
      <c r="C374" s="30"/>
      <c r="P374" s="30"/>
      <c r="T374" s="30"/>
      <c r="AF374" s="8"/>
      <c r="AG374" s="8"/>
      <c r="AK374" s="8"/>
      <c r="AL374" s="8"/>
      <c r="AP374" s="8"/>
    </row>
    <row r="375" spans="3:42" s="7" customFormat="1" x14ac:dyDescent="0.25">
      <c r="C375" s="30"/>
      <c r="P375" s="30"/>
      <c r="T375" s="30"/>
      <c r="AF375" s="8"/>
      <c r="AG375" s="8"/>
      <c r="AK375" s="8"/>
      <c r="AL375" s="8"/>
      <c r="AP375" s="8"/>
    </row>
    <row r="376" spans="3:42" s="7" customFormat="1" x14ac:dyDescent="0.25">
      <c r="C376" s="30"/>
      <c r="P376" s="30"/>
      <c r="T376" s="30"/>
      <c r="AF376" s="8"/>
      <c r="AG376" s="8"/>
      <c r="AK376" s="8"/>
      <c r="AL376" s="8"/>
      <c r="AP376" s="8"/>
    </row>
    <row r="377" spans="3:42" s="7" customFormat="1" x14ac:dyDescent="0.25">
      <c r="C377" s="30"/>
      <c r="P377" s="30"/>
      <c r="T377" s="30"/>
      <c r="AF377" s="8"/>
      <c r="AG377" s="8"/>
      <c r="AK377" s="8"/>
      <c r="AL377" s="8"/>
      <c r="AP377" s="8"/>
    </row>
    <row r="378" spans="3:42" s="7" customFormat="1" x14ac:dyDescent="0.25">
      <c r="C378" s="30"/>
      <c r="P378" s="30"/>
      <c r="T378" s="30"/>
      <c r="AF378" s="8"/>
      <c r="AG378" s="8"/>
      <c r="AK378" s="8"/>
      <c r="AL378" s="8"/>
      <c r="AP378" s="8"/>
    </row>
    <row r="379" spans="3:42" s="7" customFormat="1" x14ac:dyDescent="0.25">
      <c r="C379" s="30"/>
      <c r="P379" s="30"/>
      <c r="T379" s="30"/>
      <c r="AF379" s="8"/>
      <c r="AG379" s="8"/>
      <c r="AK379" s="8"/>
      <c r="AL379" s="8"/>
      <c r="AP379" s="8"/>
    </row>
    <row r="380" spans="3:42" s="7" customFormat="1" x14ac:dyDescent="0.25">
      <c r="C380" s="30"/>
      <c r="P380" s="30"/>
      <c r="T380" s="30"/>
      <c r="AF380" s="8"/>
      <c r="AG380" s="8"/>
      <c r="AK380" s="8"/>
      <c r="AL380" s="8"/>
      <c r="AP380" s="8"/>
    </row>
    <row r="381" spans="3:42" s="7" customFormat="1" x14ac:dyDescent="0.25">
      <c r="C381" s="30"/>
      <c r="P381" s="30"/>
      <c r="T381" s="30"/>
      <c r="AF381" s="8"/>
      <c r="AG381" s="8"/>
      <c r="AK381" s="8"/>
      <c r="AL381" s="8"/>
      <c r="AP381" s="8"/>
    </row>
    <row r="382" spans="3:42" s="7" customFormat="1" x14ac:dyDescent="0.25">
      <c r="C382" s="30"/>
      <c r="P382" s="30"/>
      <c r="T382" s="30"/>
      <c r="AF382" s="8"/>
      <c r="AG382" s="8"/>
      <c r="AK382" s="8"/>
      <c r="AL382" s="8"/>
      <c r="AP382" s="8"/>
    </row>
    <row r="383" spans="3:42" s="7" customFormat="1" x14ac:dyDescent="0.25">
      <c r="C383" s="30"/>
      <c r="P383" s="30"/>
      <c r="T383" s="30"/>
      <c r="AF383" s="8"/>
      <c r="AG383" s="8"/>
      <c r="AK383" s="8"/>
      <c r="AL383" s="8"/>
      <c r="AP383" s="8"/>
    </row>
    <row r="384" spans="3:42" s="7" customFormat="1" x14ac:dyDescent="0.25">
      <c r="C384" s="30"/>
      <c r="P384" s="30"/>
      <c r="T384" s="30"/>
      <c r="AF384" s="8"/>
      <c r="AG384" s="8"/>
      <c r="AK384" s="8"/>
      <c r="AL384" s="8"/>
      <c r="AP384" s="8"/>
    </row>
    <row r="385" spans="3:42" s="7" customFormat="1" x14ac:dyDescent="0.25">
      <c r="C385" s="30"/>
      <c r="P385" s="30"/>
      <c r="T385" s="30"/>
      <c r="AF385" s="8"/>
      <c r="AG385" s="8"/>
      <c r="AK385" s="8"/>
      <c r="AL385" s="8"/>
      <c r="AP385" s="8"/>
    </row>
    <row r="386" spans="3:42" s="7" customFormat="1" x14ac:dyDescent="0.25">
      <c r="C386" s="30"/>
      <c r="P386" s="30"/>
      <c r="T386" s="30"/>
      <c r="AF386" s="8"/>
      <c r="AG386" s="8"/>
      <c r="AK386" s="8"/>
      <c r="AL386" s="8"/>
      <c r="AP386" s="8"/>
    </row>
    <row r="387" spans="3:42" s="7" customFormat="1" x14ac:dyDescent="0.25">
      <c r="C387" s="30"/>
      <c r="P387" s="30"/>
      <c r="T387" s="30"/>
      <c r="AF387" s="8"/>
      <c r="AG387" s="8"/>
      <c r="AK387" s="8"/>
      <c r="AL387" s="8"/>
      <c r="AP387" s="8"/>
    </row>
    <row r="388" spans="3:42" s="7" customFormat="1" x14ac:dyDescent="0.25">
      <c r="C388" s="30"/>
      <c r="P388" s="30"/>
      <c r="T388" s="30"/>
      <c r="AF388" s="8"/>
      <c r="AG388" s="8"/>
      <c r="AK388" s="8"/>
      <c r="AL388" s="8"/>
      <c r="AP388" s="8"/>
    </row>
    <row r="389" spans="3:42" s="7" customFormat="1" x14ac:dyDescent="0.25">
      <c r="C389" s="30"/>
      <c r="P389" s="30"/>
      <c r="T389" s="30"/>
      <c r="AF389" s="8"/>
      <c r="AG389" s="8"/>
      <c r="AK389" s="8"/>
      <c r="AL389" s="8"/>
      <c r="AP389" s="8"/>
    </row>
    <row r="390" spans="3:42" s="7" customFormat="1" x14ac:dyDescent="0.25">
      <c r="C390" s="30"/>
      <c r="P390" s="30"/>
      <c r="T390" s="30"/>
      <c r="AF390" s="8"/>
      <c r="AG390" s="8"/>
      <c r="AK390" s="8"/>
      <c r="AL390" s="8"/>
      <c r="AP390" s="8"/>
    </row>
    <row r="391" spans="3:42" s="7" customFormat="1" x14ac:dyDescent="0.25">
      <c r="C391" s="30"/>
      <c r="P391" s="30"/>
      <c r="T391" s="30"/>
      <c r="AF391" s="8"/>
      <c r="AG391" s="8"/>
      <c r="AK391" s="8"/>
      <c r="AL391" s="8"/>
      <c r="AP391" s="8"/>
    </row>
    <row r="392" spans="3:42" s="7" customFormat="1" x14ac:dyDescent="0.25">
      <c r="C392" s="30"/>
      <c r="P392" s="30"/>
      <c r="T392" s="30"/>
      <c r="AF392" s="8"/>
      <c r="AG392" s="8"/>
      <c r="AK392" s="8"/>
      <c r="AL392" s="8"/>
      <c r="AP392" s="8"/>
    </row>
    <row r="393" spans="3:42" s="7" customFormat="1" x14ac:dyDescent="0.25">
      <c r="C393" s="30"/>
      <c r="P393" s="30"/>
      <c r="T393" s="30"/>
      <c r="AF393" s="8"/>
      <c r="AG393" s="8"/>
      <c r="AK393" s="8"/>
      <c r="AL393" s="8"/>
      <c r="AP393" s="8"/>
    </row>
    <row r="394" spans="3:42" s="7" customFormat="1" x14ac:dyDescent="0.25">
      <c r="C394" s="30"/>
      <c r="P394" s="30"/>
      <c r="T394" s="30"/>
      <c r="AF394" s="8"/>
      <c r="AG394" s="8"/>
      <c r="AK394" s="8"/>
      <c r="AL394" s="8"/>
      <c r="AP394" s="8"/>
    </row>
    <row r="395" spans="3:42" s="7" customFormat="1" x14ac:dyDescent="0.25">
      <c r="C395" s="30"/>
      <c r="P395" s="30"/>
      <c r="T395" s="30"/>
      <c r="AF395" s="8"/>
      <c r="AG395" s="8"/>
      <c r="AK395" s="8"/>
      <c r="AL395" s="8"/>
      <c r="AP395" s="8"/>
    </row>
    <row r="396" spans="3:42" s="7" customFormat="1" x14ac:dyDescent="0.25">
      <c r="C396" s="30"/>
      <c r="P396" s="30"/>
      <c r="T396" s="30"/>
      <c r="AF396" s="8"/>
      <c r="AG396" s="8"/>
      <c r="AK396" s="8"/>
      <c r="AL396" s="8"/>
      <c r="AP396" s="8"/>
    </row>
    <row r="397" spans="3:42" s="7" customFormat="1" x14ac:dyDescent="0.25">
      <c r="C397" s="30"/>
      <c r="P397" s="30"/>
      <c r="T397" s="30"/>
      <c r="AF397" s="8"/>
      <c r="AG397" s="8"/>
      <c r="AK397" s="8"/>
      <c r="AL397" s="8"/>
      <c r="AP397" s="8"/>
    </row>
    <row r="398" spans="3:42" s="7" customFormat="1" x14ac:dyDescent="0.25">
      <c r="C398" s="30"/>
      <c r="P398" s="30"/>
      <c r="T398" s="30"/>
      <c r="AF398" s="8"/>
      <c r="AG398" s="8"/>
      <c r="AK398" s="8"/>
      <c r="AL398" s="8"/>
      <c r="AP398" s="8"/>
    </row>
    <row r="399" spans="3:42" s="7" customFormat="1" x14ac:dyDescent="0.25">
      <c r="C399" s="30"/>
      <c r="P399" s="30"/>
      <c r="T399" s="30"/>
      <c r="AF399" s="8"/>
      <c r="AG399" s="8"/>
      <c r="AK399" s="8"/>
      <c r="AL399" s="8"/>
      <c r="AP399" s="8"/>
    </row>
    <row r="400" spans="3:42" s="7" customFormat="1" x14ac:dyDescent="0.25">
      <c r="C400" s="30"/>
      <c r="P400" s="30"/>
      <c r="T400" s="30"/>
      <c r="AF400" s="8"/>
      <c r="AG400" s="8"/>
      <c r="AK400" s="8"/>
      <c r="AL400" s="8"/>
      <c r="AP400" s="8"/>
    </row>
    <row r="401" spans="3:42" s="7" customFormat="1" x14ac:dyDescent="0.25">
      <c r="C401" s="30"/>
      <c r="P401" s="30"/>
      <c r="T401" s="30"/>
      <c r="AF401" s="8"/>
      <c r="AG401" s="8"/>
      <c r="AK401" s="8"/>
      <c r="AL401" s="8"/>
      <c r="AP401" s="8"/>
    </row>
    <row r="402" spans="3:42" s="7" customFormat="1" x14ac:dyDescent="0.25">
      <c r="C402" s="30"/>
      <c r="P402" s="30"/>
      <c r="T402" s="30"/>
      <c r="AF402" s="8"/>
      <c r="AG402" s="8"/>
      <c r="AK402" s="8"/>
      <c r="AL402" s="8"/>
      <c r="AP402" s="8"/>
    </row>
    <row r="403" spans="3:42" s="7" customFormat="1" x14ac:dyDescent="0.25">
      <c r="C403" s="30"/>
      <c r="P403" s="30"/>
      <c r="T403" s="30"/>
      <c r="AF403" s="8"/>
      <c r="AG403" s="8"/>
      <c r="AK403" s="8"/>
      <c r="AL403" s="8"/>
      <c r="AP403" s="8"/>
    </row>
    <row r="404" spans="3:42" s="7" customFormat="1" x14ac:dyDescent="0.25">
      <c r="C404" s="30"/>
      <c r="P404" s="30"/>
      <c r="T404" s="30"/>
      <c r="AF404" s="8"/>
      <c r="AG404" s="8"/>
      <c r="AK404" s="8"/>
      <c r="AL404" s="8"/>
      <c r="AP404" s="8"/>
    </row>
    <row r="405" spans="3:42" s="7" customFormat="1" x14ac:dyDescent="0.25">
      <c r="C405" s="30"/>
      <c r="P405" s="30"/>
      <c r="T405" s="30"/>
      <c r="AF405" s="8"/>
      <c r="AG405" s="8"/>
      <c r="AK405" s="8"/>
      <c r="AL405" s="8"/>
      <c r="AP405" s="8"/>
    </row>
    <row r="406" spans="3:42" s="7" customFormat="1" x14ac:dyDescent="0.25">
      <c r="C406" s="30"/>
      <c r="P406" s="30"/>
      <c r="T406" s="30"/>
      <c r="AF406" s="8"/>
      <c r="AG406" s="8"/>
      <c r="AK406" s="8"/>
      <c r="AL406" s="8"/>
      <c r="AP406" s="8"/>
    </row>
    <row r="407" spans="3:42" s="7" customFormat="1" x14ac:dyDescent="0.25">
      <c r="C407" s="30"/>
      <c r="P407" s="30"/>
      <c r="T407" s="30"/>
      <c r="AF407" s="8"/>
      <c r="AG407" s="8"/>
      <c r="AK407" s="8"/>
      <c r="AL407" s="8"/>
      <c r="AP407" s="8"/>
    </row>
    <row r="408" spans="3:42" s="7" customFormat="1" x14ac:dyDescent="0.25">
      <c r="C408" s="30"/>
      <c r="P408" s="30"/>
      <c r="T408" s="30"/>
      <c r="AF408" s="8"/>
      <c r="AG408" s="8"/>
      <c r="AK408" s="8"/>
      <c r="AL408" s="8"/>
      <c r="AP408" s="8"/>
    </row>
    <row r="409" spans="3:42" s="7" customFormat="1" x14ac:dyDescent="0.25">
      <c r="C409" s="30"/>
      <c r="P409" s="30"/>
      <c r="T409" s="30"/>
      <c r="AF409" s="8"/>
      <c r="AG409" s="8"/>
      <c r="AK409" s="8"/>
      <c r="AL409" s="8"/>
      <c r="AP409" s="8"/>
    </row>
    <row r="410" spans="3:42" s="7" customFormat="1" x14ac:dyDescent="0.25">
      <c r="C410" s="30"/>
      <c r="P410" s="30"/>
      <c r="T410" s="30"/>
      <c r="AF410" s="8"/>
      <c r="AG410" s="8"/>
      <c r="AK410" s="8"/>
      <c r="AL410" s="8"/>
      <c r="AP410" s="8"/>
    </row>
    <row r="411" spans="3:42" s="7" customFormat="1" x14ac:dyDescent="0.25">
      <c r="C411" s="30"/>
      <c r="P411" s="30"/>
      <c r="T411" s="30"/>
      <c r="AF411" s="8"/>
      <c r="AG411" s="8"/>
      <c r="AK411" s="8"/>
      <c r="AL411" s="8"/>
      <c r="AP411" s="8"/>
    </row>
    <row r="412" spans="3:42" s="7" customFormat="1" x14ac:dyDescent="0.25">
      <c r="C412" s="30"/>
      <c r="P412" s="30"/>
      <c r="T412" s="30"/>
      <c r="AF412" s="8"/>
      <c r="AG412" s="8"/>
      <c r="AK412" s="8"/>
      <c r="AL412" s="8"/>
      <c r="AP412" s="8"/>
    </row>
    <row r="413" spans="3:42" s="7" customFormat="1" x14ac:dyDescent="0.25">
      <c r="C413" s="30"/>
      <c r="P413" s="30"/>
      <c r="T413" s="30"/>
      <c r="AF413" s="8"/>
      <c r="AG413" s="8"/>
      <c r="AK413" s="8"/>
      <c r="AL413" s="8"/>
      <c r="AP413" s="8"/>
    </row>
    <row r="414" spans="3:42" s="7" customFormat="1" x14ac:dyDescent="0.25">
      <c r="C414" s="30"/>
      <c r="P414" s="30"/>
      <c r="T414" s="30"/>
      <c r="AF414" s="8"/>
      <c r="AG414" s="8"/>
      <c r="AK414" s="8"/>
      <c r="AL414" s="8"/>
      <c r="AP414" s="8"/>
    </row>
    <row r="415" spans="3:42" s="7" customFormat="1" x14ac:dyDescent="0.25">
      <c r="C415" s="30"/>
      <c r="P415" s="30"/>
      <c r="T415" s="30"/>
      <c r="AF415" s="8"/>
      <c r="AG415" s="8"/>
      <c r="AK415" s="8"/>
      <c r="AL415" s="8"/>
      <c r="AP415" s="8"/>
    </row>
    <row r="416" spans="3:42" s="7" customFormat="1" x14ac:dyDescent="0.25">
      <c r="C416" s="30"/>
      <c r="P416" s="30"/>
      <c r="T416" s="30"/>
      <c r="AF416" s="8"/>
      <c r="AG416" s="8"/>
      <c r="AK416" s="8"/>
      <c r="AL416" s="8"/>
      <c r="AP416" s="8"/>
    </row>
    <row r="417" spans="3:42" s="7" customFormat="1" x14ac:dyDescent="0.25">
      <c r="C417" s="30"/>
      <c r="P417" s="30"/>
      <c r="T417" s="30"/>
      <c r="AF417" s="8"/>
      <c r="AG417" s="8"/>
      <c r="AK417" s="8"/>
      <c r="AL417" s="8"/>
      <c r="AP417" s="8"/>
    </row>
    <row r="418" spans="3:42" s="7" customFormat="1" x14ac:dyDescent="0.25">
      <c r="C418" s="30"/>
      <c r="P418" s="30"/>
      <c r="T418" s="30"/>
      <c r="AF418" s="8"/>
      <c r="AG418" s="8"/>
      <c r="AK418" s="8"/>
      <c r="AL418" s="8"/>
      <c r="AP418" s="8"/>
    </row>
    <row r="419" spans="3:42" s="7" customFormat="1" x14ac:dyDescent="0.25">
      <c r="C419" s="30"/>
      <c r="P419" s="30"/>
      <c r="T419" s="30"/>
      <c r="AF419" s="8"/>
      <c r="AG419" s="8"/>
      <c r="AK419" s="8"/>
      <c r="AL419" s="8"/>
      <c r="AP419" s="8"/>
    </row>
    <row r="420" spans="3:42" s="7" customFormat="1" x14ac:dyDescent="0.25">
      <c r="C420" s="30"/>
      <c r="P420" s="30"/>
      <c r="T420" s="30"/>
      <c r="AF420" s="8"/>
      <c r="AG420" s="8"/>
      <c r="AK420" s="8"/>
      <c r="AL420" s="8"/>
      <c r="AP420" s="8"/>
    </row>
    <row r="421" spans="3:42" s="7" customFormat="1" x14ac:dyDescent="0.25">
      <c r="C421" s="30"/>
      <c r="P421" s="30"/>
      <c r="T421" s="30"/>
      <c r="AF421" s="8"/>
      <c r="AG421" s="8"/>
      <c r="AK421" s="8"/>
      <c r="AL421" s="8"/>
      <c r="AP421" s="8"/>
    </row>
    <row r="422" spans="3:42" s="7" customFormat="1" x14ac:dyDescent="0.25">
      <c r="C422" s="30"/>
      <c r="P422" s="30"/>
      <c r="T422" s="30"/>
      <c r="AF422" s="8"/>
      <c r="AG422" s="8"/>
      <c r="AK422" s="8"/>
      <c r="AL422" s="8"/>
      <c r="AP422" s="8"/>
    </row>
    <row r="423" spans="3:42" s="7" customFormat="1" x14ac:dyDescent="0.25">
      <c r="C423" s="30"/>
      <c r="P423" s="30"/>
      <c r="T423" s="30"/>
      <c r="AF423" s="8"/>
      <c r="AG423" s="8"/>
      <c r="AK423" s="8"/>
      <c r="AL423" s="8"/>
      <c r="AP423" s="8"/>
    </row>
    <row r="424" spans="3:42" s="7" customFormat="1" x14ac:dyDescent="0.25">
      <c r="C424" s="30"/>
      <c r="P424" s="30"/>
      <c r="T424" s="30"/>
      <c r="AF424" s="8"/>
      <c r="AG424" s="8"/>
      <c r="AK424" s="8"/>
      <c r="AL424" s="8"/>
      <c r="AP424" s="8"/>
    </row>
    <row r="425" spans="3:42" s="7" customFormat="1" x14ac:dyDescent="0.25">
      <c r="C425" s="30"/>
      <c r="P425" s="30"/>
      <c r="T425" s="30"/>
      <c r="AF425" s="8"/>
      <c r="AG425" s="8"/>
      <c r="AK425" s="8"/>
      <c r="AL425" s="8"/>
      <c r="AP425" s="8"/>
    </row>
    <row r="426" spans="3:42" s="7" customFormat="1" x14ac:dyDescent="0.25">
      <c r="C426" s="30"/>
      <c r="P426" s="30"/>
      <c r="T426" s="30"/>
      <c r="AF426" s="8"/>
      <c r="AG426" s="8"/>
      <c r="AK426" s="8"/>
      <c r="AL426" s="8"/>
      <c r="AP426" s="8"/>
    </row>
    <row r="427" spans="3:42" s="7" customFormat="1" x14ac:dyDescent="0.25">
      <c r="C427" s="30"/>
      <c r="P427" s="30"/>
      <c r="T427" s="30"/>
      <c r="AF427" s="8"/>
      <c r="AG427" s="8"/>
      <c r="AK427" s="8"/>
      <c r="AL427" s="8"/>
      <c r="AP427" s="8"/>
    </row>
    <row r="428" spans="3:42" s="7" customFormat="1" x14ac:dyDescent="0.25">
      <c r="C428" s="30"/>
      <c r="P428" s="30"/>
      <c r="T428" s="30"/>
      <c r="AF428" s="8"/>
      <c r="AG428" s="8"/>
      <c r="AK428" s="8"/>
      <c r="AL428" s="8"/>
      <c r="AP428" s="8"/>
    </row>
    <row r="429" spans="3:42" s="7" customFormat="1" x14ac:dyDescent="0.25">
      <c r="C429" s="30"/>
      <c r="P429" s="30"/>
      <c r="T429" s="30"/>
      <c r="AF429" s="8"/>
      <c r="AG429" s="8"/>
      <c r="AK429" s="8"/>
      <c r="AL429" s="8"/>
      <c r="AP429" s="8"/>
    </row>
    <row r="430" spans="3:42" s="7" customFormat="1" x14ac:dyDescent="0.25">
      <c r="C430" s="30"/>
      <c r="P430" s="30"/>
      <c r="T430" s="30"/>
      <c r="AF430" s="8"/>
      <c r="AG430" s="8"/>
      <c r="AK430" s="8"/>
      <c r="AL430" s="8"/>
      <c r="AP430" s="8"/>
    </row>
    <row r="431" spans="3:42" s="7" customFormat="1" x14ac:dyDescent="0.25">
      <c r="C431" s="30"/>
      <c r="P431" s="30"/>
      <c r="T431" s="30"/>
      <c r="AF431" s="8"/>
      <c r="AG431" s="8"/>
      <c r="AK431" s="8"/>
      <c r="AL431" s="8"/>
      <c r="AP431" s="8"/>
    </row>
    <row r="432" spans="3:42" s="7" customFormat="1" x14ac:dyDescent="0.25">
      <c r="C432" s="30"/>
      <c r="P432" s="30"/>
      <c r="T432" s="30"/>
      <c r="AF432" s="8"/>
      <c r="AG432" s="8"/>
      <c r="AK432" s="8"/>
      <c r="AL432" s="8"/>
      <c r="AP432" s="8"/>
    </row>
    <row r="433" spans="3:42" s="7" customFormat="1" x14ac:dyDescent="0.25">
      <c r="C433" s="30"/>
      <c r="P433" s="30"/>
      <c r="T433" s="30"/>
      <c r="AF433" s="8"/>
      <c r="AG433" s="8"/>
      <c r="AK433" s="8"/>
      <c r="AL433" s="8"/>
      <c r="AP433" s="8"/>
    </row>
    <row r="434" spans="3:42" s="7" customFormat="1" x14ac:dyDescent="0.25">
      <c r="C434" s="30"/>
      <c r="P434" s="30"/>
      <c r="T434" s="30"/>
      <c r="AF434" s="8"/>
      <c r="AG434" s="8"/>
      <c r="AK434" s="8"/>
      <c r="AL434" s="8"/>
      <c r="AP434" s="8"/>
    </row>
    <row r="435" spans="3:42" s="7" customFormat="1" x14ac:dyDescent="0.25">
      <c r="C435" s="30"/>
      <c r="P435" s="30"/>
      <c r="T435" s="30"/>
      <c r="AF435" s="8"/>
      <c r="AG435" s="8"/>
      <c r="AK435" s="8"/>
      <c r="AL435" s="8"/>
      <c r="AP435" s="8"/>
    </row>
    <row r="436" spans="3:42" s="7" customFormat="1" x14ac:dyDescent="0.25">
      <c r="C436" s="30"/>
      <c r="P436" s="30"/>
      <c r="T436" s="30"/>
      <c r="AF436" s="8"/>
      <c r="AG436" s="8"/>
      <c r="AK436" s="8"/>
      <c r="AL436" s="8"/>
      <c r="AP436" s="8"/>
    </row>
    <row r="437" spans="3:42" s="7" customFormat="1" x14ac:dyDescent="0.25">
      <c r="C437" s="30"/>
      <c r="P437" s="30"/>
      <c r="T437" s="30"/>
      <c r="AF437" s="8"/>
      <c r="AG437" s="8"/>
      <c r="AK437" s="8"/>
      <c r="AL437" s="8"/>
      <c r="AP437" s="8"/>
    </row>
    <row r="438" spans="3:42" s="7" customFormat="1" x14ac:dyDescent="0.25">
      <c r="C438" s="30"/>
      <c r="P438" s="30"/>
      <c r="T438" s="30"/>
      <c r="AF438" s="8"/>
      <c r="AG438" s="8"/>
      <c r="AK438" s="8"/>
      <c r="AL438" s="8"/>
      <c r="AP438" s="8"/>
    </row>
    <row r="439" spans="3:42" s="7" customFormat="1" x14ac:dyDescent="0.25">
      <c r="C439" s="30"/>
      <c r="P439" s="30"/>
      <c r="T439" s="30"/>
      <c r="AF439" s="8"/>
      <c r="AG439" s="8"/>
      <c r="AK439" s="8"/>
      <c r="AL439" s="8"/>
      <c r="AP439" s="8"/>
    </row>
    <row r="440" spans="3:42" s="7" customFormat="1" x14ac:dyDescent="0.25">
      <c r="C440" s="30"/>
      <c r="P440" s="30"/>
      <c r="T440" s="30"/>
      <c r="AF440" s="8"/>
      <c r="AG440" s="8"/>
      <c r="AK440" s="8"/>
      <c r="AL440" s="8"/>
      <c r="AP440" s="8"/>
    </row>
    <row r="441" spans="3:42" s="7" customFormat="1" x14ac:dyDescent="0.25">
      <c r="C441" s="30"/>
      <c r="P441" s="30"/>
      <c r="T441" s="30"/>
      <c r="AF441" s="8"/>
      <c r="AG441" s="8"/>
      <c r="AK441" s="8"/>
      <c r="AL441" s="8"/>
      <c r="AP441" s="8"/>
    </row>
    <row r="442" spans="3:42" s="7" customFormat="1" x14ac:dyDescent="0.25">
      <c r="C442" s="30"/>
      <c r="P442" s="30"/>
      <c r="T442" s="30"/>
      <c r="AF442" s="8"/>
      <c r="AG442" s="8"/>
      <c r="AK442" s="8"/>
      <c r="AL442" s="8"/>
      <c r="AP442" s="8"/>
    </row>
    <row r="443" spans="3:42" s="7" customFormat="1" x14ac:dyDescent="0.25">
      <c r="C443" s="30"/>
      <c r="P443" s="30"/>
      <c r="T443" s="30"/>
      <c r="AF443" s="8"/>
      <c r="AG443" s="8"/>
      <c r="AK443" s="8"/>
      <c r="AL443" s="8"/>
      <c r="AP443" s="8"/>
    </row>
    <row r="444" spans="3:42" s="7" customFormat="1" x14ac:dyDescent="0.25">
      <c r="C444" s="30"/>
      <c r="P444" s="30"/>
      <c r="T444" s="30"/>
      <c r="AF444" s="8"/>
      <c r="AG444" s="8"/>
      <c r="AK444" s="8"/>
      <c r="AL444" s="8"/>
      <c r="AP444" s="8"/>
    </row>
    <row r="445" spans="3:42" s="7" customFormat="1" x14ac:dyDescent="0.25">
      <c r="C445" s="30"/>
      <c r="P445" s="30"/>
      <c r="T445" s="30"/>
      <c r="AF445" s="8"/>
      <c r="AG445" s="8"/>
      <c r="AK445" s="8"/>
      <c r="AL445" s="8"/>
      <c r="AP445" s="8"/>
    </row>
    <row r="446" spans="3:42" s="7" customFormat="1" x14ac:dyDescent="0.25">
      <c r="C446" s="30"/>
      <c r="P446" s="30"/>
      <c r="T446" s="30"/>
      <c r="AF446" s="8"/>
      <c r="AG446" s="8"/>
      <c r="AK446" s="8"/>
      <c r="AL446" s="8"/>
      <c r="AP446" s="8"/>
    </row>
    <row r="447" spans="3:42" s="7" customFormat="1" x14ac:dyDescent="0.25">
      <c r="C447" s="30"/>
      <c r="P447" s="30"/>
      <c r="T447" s="30"/>
      <c r="AF447" s="8"/>
      <c r="AG447" s="8"/>
      <c r="AK447" s="8"/>
      <c r="AL447" s="8"/>
      <c r="AP447" s="8"/>
    </row>
    <row r="448" spans="3:42" s="7" customFormat="1" x14ac:dyDescent="0.25">
      <c r="C448" s="30"/>
      <c r="P448" s="30"/>
      <c r="T448" s="30"/>
      <c r="AF448" s="8"/>
      <c r="AG448" s="8"/>
      <c r="AK448" s="8"/>
      <c r="AL448" s="8"/>
      <c r="AP448" s="8"/>
    </row>
    <row r="449" spans="3:42" s="7" customFormat="1" x14ac:dyDescent="0.25">
      <c r="C449" s="30"/>
      <c r="P449" s="30"/>
      <c r="T449" s="30"/>
      <c r="AF449" s="8"/>
      <c r="AG449" s="8"/>
      <c r="AK449" s="8"/>
      <c r="AL449" s="8"/>
      <c r="AP449" s="8"/>
    </row>
    <row r="450" spans="3:42" s="7" customFormat="1" x14ac:dyDescent="0.25">
      <c r="C450" s="30"/>
      <c r="P450" s="30"/>
      <c r="T450" s="30"/>
      <c r="AF450" s="8"/>
      <c r="AG450" s="8"/>
      <c r="AK450" s="8"/>
      <c r="AL450" s="8"/>
      <c r="AP450" s="8"/>
    </row>
    <row r="451" spans="3:42" s="7" customFormat="1" x14ac:dyDescent="0.25">
      <c r="C451" s="30"/>
      <c r="P451" s="30"/>
      <c r="T451" s="30"/>
      <c r="AF451" s="8"/>
      <c r="AG451" s="8"/>
      <c r="AK451" s="8"/>
      <c r="AL451" s="8"/>
      <c r="AP451" s="8"/>
    </row>
    <row r="452" spans="3:42" s="7" customFormat="1" x14ac:dyDescent="0.25">
      <c r="C452" s="30"/>
      <c r="P452" s="30"/>
      <c r="T452" s="30"/>
      <c r="AF452" s="8"/>
      <c r="AG452" s="8"/>
      <c r="AK452" s="8"/>
      <c r="AL452" s="8"/>
      <c r="AP452" s="8"/>
    </row>
    <row r="453" spans="3:42" s="7" customFormat="1" x14ac:dyDescent="0.25">
      <c r="C453" s="30"/>
      <c r="P453" s="30"/>
      <c r="T453" s="30"/>
      <c r="AF453" s="8"/>
      <c r="AG453" s="8"/>
      <c r="AK453" s="8"/>
      <c r="AL453" s="8"/>
      <c r="AP453" s="8"/>
    </row>
    <row r="454" spans="3:42" s="7" customFormat="1" x14ac:dyDescent="0.25">
      <c r="C454" s="30"/>
      <c r="P454" s="30"/>
      <c r="T454" s="30"/>
      <c r="AF454" s="8"/>
      <c r="AG454" s="8"/>
      <c r="AK454" s="8"/>
      <c r="AL454" s="8"/>
      <c r="AP454" s="8"/>
    </row>
    <row r="455" spans="3:42" s="7" customFormat="1" x14ac:dyDescent="0.25">
      <c r="C455" s="30"/>
      <c r="P455" s="30"/>
      <c r="T455" s="30"/>
      <c r="AF455" s="8"/>
      <c r="AG455" s="8"/>
      <c r="AK455" s="8"/>
      <c r="AL455" s="8"/>
      <c r="AP455" s="8"/>
    </row>
    <row r="456" spans="3:42" s="7" customFormat="1" x14ac:dyDescent="0.25">
      <c r="C456" s="30"/>
      <c r="P456" s="30"/>
      <c r="T456" s="30"/>
      <c r="AF456" s="8"/>
      <c r="AG456" s="8"/>
      <c r="AK456" s="8"/>
      <c r="AL456" s="8"/>
      <c r="AP456" s="8"/>
    </row>
    <row r="457" spans="3:42" s="7" customFormat="1" x14ac:dyDescent="0.25">
      <c r="C457" s="30"/>
      <c r="P457" s="30"/>
      <c r="T457" s="30"/>
      <c r="AF457" s="8"/>
      <c r="AG457" s="8"/>
      <c r="AK457" s="8"/>
      <c r="AL457" s="8"/>
      <c r="AP457" s="8"/>
    </row>
    <row r="458" spans="3:42" s="7" customFormat="1" x14ac:dyDescent="0.25">
      <c r="C458" s="30"/>
      <c r="P458" s="30"/>
      <c r="T458" s="30"/>
      <c r="AF458" s="8"/>
      <c r="AG458" s="8"/>
      <c r="AK458" s="8"/>
      <c r="AL458" s="8"/>
      <c r="AP458" s="8"/>
    </row>
    <row r="459" spans="3:42" s="7" customFormat="1" x14ac:dyDescent="0.25">
      <c r="C459" s="30"/>
      <c r="P459" s="30"/>
      <c r="T459" s="30"/>
      <c r="AF459" s="8"/>
      <c r="AG459" s="8"/>
      <c r="AK459" s="8"/>
      <c r="AL459" s="8"/>
      <c r="AP459" s="8"/>
    </row>
    <row r="460" spans="3:42" s="7" customFormat="1" x14ac:dyDescent="0.25">
      <c r="C460" s="30"/>
      <c r="P460" s="30"/>
      <c r="T460" s="30"/>
      <c r="AF460" s="8"/>
      <c r="AG460" s="8"/>
      <c r="AK460" s="8"/>
      <c r="AL460" s="8"/>
      <c r="AP460" s="8"/>
    </row>
    <row r="461" spans="3:42" s="7" customFormat="1" x14ac:dyDescent="0.25">
      <c r="C461" s="30"/>
      <c r="P461" s="30"/>
      <c r="T461" s="30"/>
      <c r="AF461" s="8"/>
      <c r="AG461" s="8"/>
      <c r="AK461" s="8"/>
      <c r="AL461" s="8"/>
      <c r="AP461" s="8"/>
    </row>
    <row r="462" spans="3:42" s="7" customFormat="1" x14ac:dyDescent="0.25">
      <c r="C462" s="30"/>
      <c r="P462" s="30"/>
      <c r="T462" s="30"/>
      <c r="AF462" s="8"/>
      <c r="AG462" s="8"/>
      <c r="AK462" s="8"/>
      <c r="AL462" s="8"/>
      <c r="AP462" s="8"/>
    </row>
    <row r="463" spans="3:42" s="7" customFormat="1" x14ac:dyDescent="0.25">
      <c r="C463" s="30"/>
      <c r="P463" s="30"/>
      <c r="T463" s="30"/>
      <c r="AF463" s="8"/>
      <c r="AG463" s="8"/>
      <c r="AK463" s="8"/>
      <c r="AL463" s="8"/>
      <c r="AP463" s="8"/>
    </row>
    <row r="464" spans="3:42" s="7" customFormat="1" x14ac:dyDescent="0.25">
      <c r="C464" s="30"/>
      <c r="P464" s="30"/>
      <c r="T464" s="30"/>
      <c r="AF464" s="8"/>
      <c r="AG464" s="8"/>
      <c r="AK464" s="8"/>
      <c r="AL464" s="8"/>
      <c r="AP464" s="8"/>
    </row>
    <row r="465" spans="3:42" s="7" customFormat="1" x14ac:dyDescent="0.25">
      <c r="C465" s="30"/>
      <c r="P465" s="30"/>
      <c r="T465" s="30"/>
      <c r="AF465" s="8"/>
      <c r="AG465" s="8"/>
      <c r="AK465" s="8"/>
      <c r="AL465" s="8"/>
      <c r="AP465" s="8"/>
    </row>
    <row r="466" spans="3:42" s="7" customFormat="1" x14ac:dyDescent="0.25">
      <c r="C466" s="30"/>
      <c r="P466" s="30"/>
      <c r="T466" s="30"/>
      <c r="AF466" s="8"/>
      <c r="AG466" s="8"/>
      <c r="AK466" s="8"/>
      <c r="AL466" s="8"/>
      <c r="AP466" s="8"/>
    </row>
    <row r="467" spans="3:42" s="7" customFormat="1" x14ac:dyDescent="0.25">
      <c r="C467" s="30"/>
      <c r="P467" s="30"/>
      <c r="T467" s="30"/>
      <c r="AF467" s="8"/>
      <c r="AG467" s="8"/>
      <c r="AK467" s="8"/>
      <c r="AL467" s="8"/>
      <c r="AP467" s="8"/>
    </row>
    <row r="468" spans="3:42" s="7" customFormat="1" x14ac:dyDescent="0.25">
      <c r="C468" s="30"/>
      <c r="P468" s="30"/>
      <c r="T468" s="30"/>
      <c r="AF468" s="8"/>
      <c r="AG468" s="8"/>
      <c r="AK468" s="8"/>
      <c r="AL468" s="8"/>
      <c r="AP468" s="8"/>
    </row>
    <row r="469" spans="3:42" s="7" customFormat="1" x14ac:dyDescent="0.25">
      <c r="C469" s="30"/>
      <c r="P469" s="30"/>
      <c r="T469" s="30"/>
      <c r="AF469" s="8"/>
      <c r="AG469" s="8"/>
      <c r="AK469" s="8"/>
      <c r="AL469" s="8"/>
      <c r="AP469" s="8"/>
    </row>
    <row r="470" spans="3:42" s="7" customFormat="1" x14ac:dyDescent="0.25">
      <c r="C470" s="30"/>
      <c r="P470" s="30"/>
      <c r="T470" s="30"/>
      <c r="AF470" s="8"/>
      <c r="AG470" s="8"/>
      <c r="AK470" s="8"/>
      <c r="AL470" s="8"/>
      <c r="AP470" s="8"/>
    </row>
    <row r="471" spans="3:42" s="7" customFormat="1" x14ac:dyDescent="0.25">
      <c r="C471" s="30"/>
      <c r="P471" s="30"/>
      <c r="T471" s="30"/>
      <c r="AF471" s="8"/>
      <c r="AG471" s="8"/>
      <c r="AK471" s="8"/>
      <c r="AL471" s="8"/>
      <c r="AP471" s="8"/>
    </row>
    <row r="472" spans="3:42" s="7" customFormat="1" x14ac:dyDescent="0.25">
      <c r="C472" s="30"/>
      <c r="P472" s="30"/>
      <c r="T472" s="30"/>
      <c r="AF472" s="8"/>
      <c r="AG472" s="8"/>
      <c r="AK472" s="8"/>
      <c r="AL472" s="8"/>
      <c r="AP472" s="8"/>
    </row>
    <row r="473" spans="3:42" s="7" customFormat="1" x14ac:dyDescent="0.25">
      <c r="C473" s="30"/>
      <c r="P473" s="30"/>
      <c r="T473" s="30"/>
      <c r="AF473" s="8"/>
      <c r="AG473" s="8"/>
      <c r="AK473" s="8"/>
      <c r="AL473" s="8"/>
      <c r="AP473" s="8"/>
    </row>
    <row r="474" spans="3:42" s="7" customFormat="1" x14ac:dyDescent="0.25">
      <c r="C474" s="30"/>
      <c r="P474" s="30"/>
      <c r="T474" s="30"/>
      <c r="AF474" s="8"/>
      <c r="AG474" s="8"/>
      <c r="AK474" s="8"/>
      <c r="AL474" s="8"/>
      <c r="AP474" s="8"/>
    </row>
    <row r="475" spans="3:42" s="7" customFormat="1" x14ac:dyDescent="0.25">
      <c r="C475" s="30"/>
      <c r="P475" s="30"/>
      <c r="T475" s="30"/>
      <c r="AF475" s="8"/>
      <c r="AG475" s="8"/>
      <c r="AK475" s="8"/>
      <c r="AL475" s="8"/>
      <c r="AP475" s="8"/>
    </row>
    <row r="476" spans="3:42" s="7" customFormat="1" x14ac:dyDescent="0.25">
      <c r="C476" s="30"/>
      <c r="P476" s="30"/>
      <c r="T476" s="30"/>
      <c r="AF476" s="8"/>
      <c r="AG476" s="8"/>
      <c r="AK476" s="8"/>
      <c r="AL476" s="8"/>
      <c r="AP476" s="8"/>
    </row>
    <row r="477" spans="3:42" s="7" customFormat="1" x14ac:dyDescent="0.25">
      <c r="C477" s="30"/>
      <c r="P477" s="30"/>
      <c r="T477" s="30"/>
      <c r="AF477" s="8"/>
      <c r="AG477" s="8"/>
      <c r="AK477" s="8"/>
      <c r="AL477" s="8"/>
      <c r="AP477" s="8"/>
    </row>
    <row r="478" spans="3:42" s="7" customFormat="1" x14ac:dyDescent="0.25">
      <c r="C478" s="30"/>
      <c r="P478" s="30"/>
      <c r="T478" s="30"/>
      <c r="AF478" s="8"/>
      <c r="AG478" s="8"/>
      <c r="AK478" s="8"/>
      <c r="AL478" s="8"/>
      <c r="AP478" s="8"/>
    </row>
    <row r="479" spans="3:42" s="7" customFormat="1" x14ac:dyDescent="0.25">
      <c r="C479" s="30"/>
      <c r="P479" s="30"/>
      <c r="T479" s="30"/>
      <c r="AF479" s="8"/>
      <c r="AG479" s="8"/>
      <c r="AK479" s="8"/>
      <c r="AL479" s="8"/>
      <c r="AP479" s="8"/>
    </row>
    <row r="480" spans="3:42" s="7" customFormat="1" x14ac:dyDescent="0.25">
      <c r="C480" s="30"/>
      <c r="P480" s="30"/>
      <c r="T480" s="30"/>
      <c r="AF480" s="8"/>
      <c r="AG480" s="8"/>
      <c r="AK480" s="8"/>
      <c r="AL480" s="8"/>
      <c r="AP480" s="8"/>
    </row>
    <row r="481" spans="3:42" s="7" customFormat="1" x14ac:dyDescent="0.25">
      <c r="C481" s="30"/>
      <c r="P481" s="30"/>
      <c r="T481" s="30"/>
      <c r="AF481" s="8"/>
      <c r="AG481" s="8"/>
      <c r="AK481" s="8"/>
      <c r="AL481" s="8"/>
      <c r="AP481" s="8"/>
    </row>
    <row r="482" spans="3:42" s="7" customFormat="1" x14ac:dyDescent="0.25">
      <c r="C482" s="30"/>
      <c r="P482" s="30"/>
      <c r="T482" s="30"/>
      <c r="AF482" s="8"/>
      <c r="AG482" s="8"/>
      <c r="AK482" s="8"/>
      <c r="AL482" s="8"/>
      <c r="AP482" s="8"/>
    </row>
    <row r="483" spans="3:42" s="7" customFormat="1" x14ac:dyDescent="0.25">
      <c r="C483" s="30"/>
      <c r="P483" s="30"/>
      <c r="T483" s="30"/>
      <c r="AF483" s="8"/>
      <c r="AG483" s="8"/>
      <c r="AK483" s="8"/>
      <c r="AL483" s="8"/>
      <c r="AP483" s="8"/>
    </row>
    <row r="484" spans="3:42" s="7" customFormat="1" x14ac:dyDescent="0.25">
      <c r="C484" s="30"/>
      <c r="P484" s="30"/>
      <c r="T484" s="30"/>
      <c r="AF484" s="8"/>
      <c r="AG484" s="8"/>
      <c r="AK484" s="8"/>
      <c r="AL484" s="8"/>
      <c r="AP484" s="8"/>
    </row>
    <row r="485" spans="3:42" s="7" customFormat="1" x14ac:dyDescent="0.25">
      <c r="C485" s="30"/>
      <c r="P485" s="30"/>
      <c r="T485" s="30"/>
      <c r="AF485" s="8"/>
      <c r="AG485" s="8"/>
      <c r="AK485" s="8"/>
      <c r="AL485" s="8"/>
      <c r="AP485" s="8"/>
    </row>
    <row r="486" spans="3:42" s="7" customFormat="1" x14ac:dyDescent="0.25">
      <c r="C486" s="30"/>
      <c r="P486" s="30"/>
      <c r="T486" s="30"/>
      <c r="AF486" s="8"/>
      <c r="AG486" s="8"/>
      <c r="AK486" s="8"/>
      <c r="AL486" s="8"/>
      <c r="AP486" s="8"/>
    </row>
    <row r="487" spans="3:42" s="7" customFormat="1" x14ac:dyDescent="0.25">
      <c r="C487" s="30"/>
      <c r="P487" s="30"/>
      <c r="T487" s="30"/>
      <c r="AF487" s="8"/>
      <c r="AG487" s="8"/>
      <c r="AK487" s="8"/>
      <c r="AL487" s="8"/>
      <c r="AP487" s="8"/>
    </row>
    <row r="488" spans="3:42" s="7" customFormat="1" x14ac:dyDescent="0.25">
      <c r="C488" s="30"/>
      <c r="P488" s="30"/>
      <c r="T488" s="30"/>
      <c r="AF488" s="8"/>
      <c r="AG488" s="8"/>
      <c r="AK488" s="8"/>
      <c r="AL488" s="8"/>
      <c r="AP488" s="8"/>
    </row>
    <row r="489" spans="3:42" s="7" customFormat="1" x14ac:dyDescent="0.25">
      <c r="C489" s="30"/>
      <c r="P489" s="30"/>
      <c r="T489" s="30"/>
      <c r="AF489" s="8"/>
      <c r="AG489" s="8"/>
      <c r="AK489" s="8"/>
      <c r="AL489" s="8"/>
      <c r="AP489" s="8"/>
    </row>
    <row r="490" spans="3:42" s="7" customFormat="1" x14ac:dyDescent="0.25">
      <c r="C490" s="30"/>
      <c r="P490" s="30"/>
      <c r="T490" s="30"/>
      <c r="AF490" s="8"/>
      <c r="AG490" s="8"/>
      <c r="AK490" s="8"/>
      <c r="AL490" s="8"/>
      <c r="AP490" s="8"/>
    </row>
    <row r="491" spans="3:42" s="7" customFormat="1" x14ac:dyDescent="0.25">
      <c r="C491" s="30"/>
      <c r="P491" s="30"/>
      <c r="T491" s="30"/>
      <c r="AF491" s="8"/>
      <c r="AG491" s="8"/>
      <c r="AK491" s="8"/>
      <c r="AL491" s="8"/>
      <c r="AP491" s="8"/>
    </row>
    <row r="492" spans="3:42" s="7" customFormat="1" x14ac:dyDescent="0.25">
      <c r="C492" s="30"/>
      <c r="P492" s="30"/>
      <c r="T492" s="30"/>
      <c r="AF492" s="8"/>
      <c r="AG492" s="8"/>
      <c r="AK492" s="8"/>
      <c r="AL492" s="8"/>
      <c r="AP492" s="8"/>
    </row>
    <row r="493" spans="3:42" s="7" customFormat="1" x14ac:dyDescent="0.25">
      <c r="C493" s="30"/>
      <c r="P493" s="30"/>
      <c r="T493" s="30"/>
      <c r="AF493" s="8"/>
      <c r="AG493" s="8"/>
      <c r="AK493" s="8"/>
      <c r="AL493" s="8"/>
      <c r="AP493" s="8"/>
    </row>
    <row r="494" spans="3:42" s="7" customFormat="1" x14ac:dyDescent="0.25">
      <c r="C494" s="30"/>
      <c r="P494" s="30"/>
      <c r="T494" s="30"/>
      <c r="AF494" s="8"/>
      <c r="AG494" s="8"/>
      <c r="AK494" s="8"/>
      <c r="AL494" s="8"/>
      <c r="AP494" s="8"/>
    </row>
    <row r="495" spans="3:42" s="7" customFormat="1" x14ac:dyDescent="0.25">
      <c r="C495" s="30"/>
      <c r="P495" s="30"/>
      <c r="T495" s="30"/>
      <c r="AF495" s="8"/>
      <c r="AG495" s="8"/>
      <c r="AK495" s="8"/>
      <c r="AL495" s="8"/>
      <c r="AP495" s="8"/>
    </row>
    <row r="496" spans="3:42" s="7" customFormat="1" x14ac:dyDescent="0.25">
      <c r="C496" s="30"/>
      <c r="P496" s="30"/>
      <c r="T496" s="30"/>
      <c r="AF496" s="8"/>
      <c r="AG496" s="8"/>
      <c r="AK496" s="8"/>
      <c r="AL496" s="8"/>
      <c r="AP496" s="8"/>
    </row>
    <row r="497" spans="3:42" s="7" customFormat="1" x14ac:dyDescent="0.25">
      <c r="C497" s="30"/>
      <c r="P497" s="30"/>
      <c r="T497" s="30"/>
      <c r="AF497" s="8"/>
      <c r="AG497" s="8"/>
      <c r="AK497" s="8"/>
      <c r="AL497" s="8"/>
      <c r="AP497" s="8"/>
    </row>
    <row r="498" spans="3:42" s="7" customFormat="1" x14ac:dyDescent="0.25">
      <c r="C498" s="30"/>
      <c r="P498" s="30"/>
      <c r="T498" s="30"/>
      <c r="AF498" s="8"/>
      <c r="AG498" s="8"/>
      <c r="AK498" s="8"/>
      <c r="AL498" s="8"/>
      <c r="AP498" s="8"/>
    </row>
    <row r="499" spans="3:42" s="7" customFormat="1" x14ac:dyDescent="0.25">
      <c r="C499" s="30"/>
      <c r="P499" s="30"/>
      <c r="T499" s="30"/>
      <c r="AF499" s="8"/>
      <c r="AG499" s="8"/>
      <c r="AK499" s="8"/>
      <c r="AL499" s="8"/>
      <c r="AP499" s="8"/>
    </row>
    <row r="500" spans="3:42" s="7" customFormat="1" x14ac:dyDescent="0.25">
      <c r="C500" s="30"/>
      <c r="P500" s="30"/>
      <c r="T500" s="30"/>
      <c r="AF500" s="8"/>
      <c r="AG500" s="8"/>
      <c r="AK500" s="8"/>
      <c r="AL500" s="8"/>
      <c r="AP500" s="8"/>
    </row>
    <row r="501" spans="3:42" s="7" customFormat="1" x14ac:dyDescent="0.25">
      <c r="C501" s="30"/>
      <c r="P501" s="30"/>
      <c r="T501" s="30"/>
      <c r="AF501" s="8"/>
      <c r="AG501" s="8"/>
      <c r="AK501" s="8"/>
      <c r="AL501" s="8"/>
      <c r="AP501" s="8"/>
    </row>
    <row r="502" spans="3:42" s="7" customFormat="1" x14ac:dyDescent="0.25">
      <c r="C502" s="30"/>
      <c r="P502" s="30"/>
      <c r="T502" s="30"/>
      <c r="AF502" s="8"/>
      <c r="AG502" s="8"/>
      <c r="AK502" s="8"/>
      <c r="AL502" s="8"/>
      <c r="AP502" s="8"/>
    </row>
    <row r="503" spans="3:42" s="7" customFormat="1" x14ac:dyDescent="0.25">
      <c r="C503" s="30"/>
      <c r="P503" s="30"/>
      <c r="T503" s="30"/>
      <c r="AF503" s="8"/>
      <c r="AG503" s="8"/>
      <c r="AK503" s="8"/>
      <c r="AL503" s="8"/>
      <c r="AP503" s="8"/>
    </row>
    <row r="504" spans="3:42" s="7" customFormat="1" x14ac:dyDescent="0.25">
      <c r="C504" s="30"/>
      <c r="P504" s="30"/>
      <c r="T504" s="30"/>
      <c r="AF504" s="8"/>
      <c r="AG504" s="8"/>
      <c r="AK504" s="8"/>
      <c r="AL504" s="8"/>
      <c r="AP504" s="8"/>
    </row>
    <row r="505" spans="3:42" s="7" customFormat="1" x14ac:dyDescent="0.25">
      <c r="C505" s="30"/>
      <c r="P505" s="30"/>
      <c r="T505" s="30"/>
      <c r="AF505" s="8"/>
      <c r="AG505" s="8"/>
      <c r="AK505" s="8"/>
      <c r="AL505" s="8"/>
      <c r="AP505" s="8"/>
    </row>
    <row r="506" spans="3:42" s="7" customFormat="1" x14ac:dyDescent="0.25">
      <c r="C506" s="30"/>
      <c r="P506" s="30"/>
      <c r="T506" s="30"/>
      <c r="AF506" s="8"/>
      <c r="AG506" s="8"/>
      <c r="AK506" s="8"/>
      <c r="AL506" s="8"/>
      <c r="AP506" s="8"/>
    </row>
    <row r="507" spans="3:42" s="7" customFormat="1" x14ac:dyDescent="0.25">
      <c r="C507" s="30"/>
      <c r="P507" s="30"/>
      <c r="T507" s="30"/>
      <c r="AF507" s="8"/>
      <c r="AG507" s="8"/>
      <c r="AK507" s="8"/>
      <c r="AL507" s="8"/>
      <c r="AP507" s="8"/>
    </row>
    <row r="508" spans="3:42" s="7" customFormat="1" x14ac:dyDescent="0.25">
      <c r="C508" s="30"/>
      <c r="P508" s="30"/>
      <c r="T508" s="30"/>
      <c r="AF508" s="8"/>
      <c r="AG508" s="8"/>
      <c r="AK508" s="8"/>
      <c r="AL508" s="8"/>
      <c r="AP508" s="8"/>
    </row>
    <row r="509" spans="3:42" s="7" customFormat="1" x14ac:dyDescent="0.25">
      <c r="C509" s="30"/>
      <c r="P509" s="30"/>
      <c r="T509" s="30"/>
      <c r="AF509" s="8"/>
      <c r="AG509" s="8"/>
      <c r="AK509" s="8"/>
      <c r="AL509" s="8"/>
      <c r="AP509" s="8"/>
    </row>
    <row r="510" spans="3:42" s="7" customFormat="1" x14ac:dyDescent="0.25">
      <c r="C510" s="30"/>
      <c r="P510" s="30"/>
      <c r="T510" s="30"/>
      <c r="AF510" s="8"/>
      <c r="AG510" s="8"/>
      <c r="AK510" s="8"/>
      <c r="AL510" s="8"/>
      <c r="AP510" s="8"/>
    </row>
    <row r="511" spans="3:42" s="7" customFormat="1" x14ac:dyDescent="0.25">
      <c r="C511" s="30"/>
      <c r="P511" s="30"/>
      <c r="T511" s="30"/>
      <c r="AF511" s="8"/>
      <c r="AG511" s="8"/>
      <c r="AK511" s="8"/>
      <c r="AL511" s="8"/>
      <c r="AP511" s="8"/>
    </row>
    <row r="512" spans="3:42" s="7" customFormat="1" x14ac:dyDescent="0.25">
      <c r="C512" s="30"/>
      <c r="P512" s="30"/>
      <c r="T512" s="30"/>
      <c r="AF512" s="8"/>
      <c r="AG512" s="8"/>
      <c r="AK512" s="8"/>
      <c r="AL512" s="8"/>
      <c r="AP512" s="8"/>
    </row>
    <row r="513" spans="3:42" s="7" customFormat="1" x14ac:dyDescent="0.25">
      <c r="C513" s="30"/>
      <c r="P513" s="30"/>
      <c r="T513" s="30"/>
      <c r="AF513" s="8"/>
      <c r="AG513" s="8"/>
      <c r="AK513" s="8"/>
      <c r="AL513" s="8"/>
      <c r="AP513" s="8"/>
    </row>
    <row r="514" spans="3:42" s="7" customFormat="1" x14ac:dyDescent="0.25">
      <c r="C514" s="30"/>
      <c r="P514" s="30"/>
      <c r="T514" s="30"/>
      <c r="AF514" s="8"/>
      <c r="AG514" s="8"/>
      <c r="AK514" s="8"/>
      <c r="AL514" s="8"/>
      <c r="AP514" s="8"/>
    </row>
    <row r="515" spans="3:42" s="7" customFormat="1" x14ac:dyDescent="0.25">
      <c r="C515" s="30"/>
      <c r="P515" s="30"/>
      <c r="T515" s="30"/>
      <c r="AF515" s="8"/>
      <c r="AG515" s="8"/>
      <c r="AK515" s="8"/>
      <c r="AL515" s="8"/>
      <c r="AP515" s="8"/>
    </row>
    <row r="516" spans="3:42" s="7" customFormat="1" x14ac:dyDescent="0.25">
      <c r="C516" s="30"/>
      <c r="P516" s="30"/>
      <c r="T516" s="30"/>
      <c r="AF516" s="8"/>
      <c r="AG516" s="8"/>
      <c r="AK516" s="8"/>
      <c r="AL516" s="8"/>
      <c r="AP516" s="8"/>
    </row>
    <row r="517" spans="3:42" s="7" customFormat="1" x14ac:dyDescent="0.25">
      <c r="C517" s="30"/>
      <c r="P517" s="30"/>
      <c r="T517" s="30"/>
      <c r="AF517" s="8"/>
      <c r="AG517" s="8"/>
      <c r="AK517" s="8"/>
      <c r="AL517" s="8"/>
      <c r="AP517" s="8"/>
    </row>
    <row r="518" spans="3:42" s="7" customFormat="1" x14ac:dyDescent="0.25">
      <c r="C518" s="30"/>
      <c r="P518" s="30"/>
      <c r="T518" s="30"/>
      <c r="AF518" s="8"/>
      <c r="AG518" s="8"/>
      <c r="AK518" s="8"/>
      <c r="AL518" s="8"/>
      <c r="AP518" s="8"/>
    </row>
    <row r="519" spans="3:42" s="7" customFormat="1" x14ac:dyDescent="0.25">
      <c r="C519" s="30"/>
      <c r="P519" s="30"/>
      <c r="T519" s="30"/>
      <c r="AF519" s="8"/>
      <c r="AG519" s="8"/>
      <c r="AK519" s="8"/>
      <c r="AL519" s="8"/>
      <c r="AP519" s="8"/>
    </row>
    <row r="520" spans="3:42" s="7" customFormat="1" x14ac:dyDescent="0.25">
      <c r="C520" s="30"/>
      <c r="P520" s="30"/>
      <c r="T520" s="30"/>
      <c r="AF520" s="8"/>
      <c r="AG520" s="8"/>
      <c r="AK520" s="8"/>
      <c r="AL520" s="8"/>
      <c r="AP520" s="8"/>
    </row>
    <row r="521" spans="3:42" s="7" customFormat="1" x14ac:dyDescent="0.25">
      <c r="C521" s="30"/>
      <c r="P521" s="30"/>
      <c r="T521" s="30"/>
      <c r="AF521" s="8"/>
      <c r="AG521" s="8"/>
      <c r="AK521" s="8"/>
      <c r="AL521" s="8"/>
      <c r="AP521" s="8"/>
    </row>
    <row r="522" spans="3:42" s="7" customFormat="1" x14ac:dyDescent="0.25">
      <c r="C522" s="30"/>
      <c r="P522" s="30"/>
      <c r="T522" s="30"/>
      <c r="AF522" s="8"/>
      <c r="AG522" s="8"/>
      <c r="AK522" s="8"/>
      <c r="AL522" s="8"/>
      <c r="AP522" s="8"/>
    </row>
    <row r="523" spans="3:42" s="7" customFormat="1" x14ac:dyDescent="0.25">
      <c r="C523" s="30"/>
      <c r="P523" s="30"/>
      <c r="T523" s="30"/>
      <c r="AF523" s="8"/>
      <c r="AG523" s="8"/>
      <c r="AK523" s="8"/>
      <c r="AL523" s="8"/>
      <c r="AP523" s="8"/>
    </row>
    <row r="524" spans="3:42" s="7" customFormat="1" x14ac:dyDescent="0.25">
      <c r="C524" s="30"/>
      <c r="P524" s="30"/>
      <c r="T524" s="30"/>
      <c r="AF524" s="8"/>
      <c r="AG524" s="8"/>
      <c r="AK524" s="8"/>
      <c r="AL524" s="8"/>
      <c r="AP524" s="8"/>
    </row>
    <row r="525" spans="3:42" s="7" customFormat="1" x14ac:dyDescent="0.25">
      <c r="C525" s="30"/>
      <c r="P525" s="30"/>
      <c r="T525" s="30"/>
      <c r="AF525" s="8"/>
      <c r="AG525" s="8"/>
      <c r="AK525" s="8"/>
      <c r="AL525" s="8"/>
      <c r="AP525" s="8"/>
    </row>
    <row r="526" spans="3:42" s="7" customFormat="1" x14ac:dyDescent="0.25">
      <c r="C526" s="30"/>
      <c r="P526" s="30"/>
      <c r="T526" s="30"/>
      <c r="AF526" s="8"/>
      <c r="AG526" s="8"/>
      <c r="AK526" s="8"/>
      <c r="AL526" s="8"/>
      <c r="AP526" s="8"/>
    </row>
    <row r="527" spans="3:42" s="7" customFormat="1" x14ac:dyDescent="0.25">
      <c r="C527" s="30"/>
      <c r="P527" s="30"/>
      <c r="T527" s="30"/>
      <c r="AF527" s="8"/>
      <c r="AG527" s="8"/>
      <c r="AK527" s="8"/>
      <c r="AL527" s="8"/>
      <c r="AP527" s="8"/>
    </row>
    <row r="528" spans="3:42" s="7" customFormat="1" x14ac:dyDescent="0.25">
      <c r="C528" s="30"/>
      <c r="P528" s="30"/>
      <c r="T528" s="30"/>
      <c r="AF528" s="8"/>
      <c r="AG528" s="8"/>
      <c r="AK528" s="8"/>
      <c r="AL528" s="8"/>
      <c r="AP528" s="8"/>
    </row>
    <row r="529" spans="3:42" s="7" customFormat="1" x14ac:dyDescent="0.25">
      <c r="C529" s="30"/>
      <c r="P529" s="30"/>
      <c r="T529" s="30"/>
      <c r="AF529" s="8"/>
      <c r="AG529" s="8"/>
      <c r="AK529" s="8"/>
      <c r="AL529" s="8"/>
      <c r="AP529" s="8"/>
    </row>
    <row r="530" spans="3:42" s="7" customFormat="1" x14ac:dyDescent="0.25">
      <c r="C530" s="30"/>
      <c r="P530" s="30"/>
      <c r="T530" s="30"/>
      <c r="AF530" s="8"/>
      <c r="AG530" s="8"/>
      <c r="AK530" s="8"/>
      <c r="AL530" s="8"/>
      <c r="AP530" s="8"/>
    </row>
    <row r="531" spans="3:42" s="7" customFormat="1" x14ac:dyDescent="0.25">
      <c r="C531" s="30"/>
      <c r="P531" s="30"/>
      <c r="T531" s="30"/>
      <c r="AF531" s="8"/>
      <c r="AG531" s="8"/>
      <c r="AK531" s="8"/>
      <c r="AL531" s="8"/>
      <c r="AP531" s="8"/>
    </row>
    <row r="532" spans="3:42" s="7" customFormat="1" x14ac:dyDescent="0.25">
      <c r="C532" s="30"/>
      <c r="P532" s="30"/>
      <c r="T532" s="30"/>
      <c r="AF532" s="8"/>
      <c r="AG532" s="8"/>
      <c r="AK532" s="8"/>
      <c r="AL532" s="8"/>
      <c r="AP532" s="8"/>
    </row>
    <row r="533" spans="3:42" s="7" customFormat="1" x14ac:dyDescent="0.25">
      <c r="C533" s="30"/>
      <c r="P533" s="30"/>
      <c r="T533" s="30"/>
      <c r="AF533" s="8"/>
      <c r="AG533" s="8"/>
      <c r="AK533" s="8"/>
      <c r="AL533" s="8"/>
      <c r="AP533" s="8"/>
    </row>
    <row r="534" spans="3:42" s="7" customFormat="1" x14ac:dyDescent="0.25">
      <c r="C534" s="30"/>
      <c r="P534" s="30"/>
      <c r="T534" s="30"/>
      <c r="AF534" s="8"/>
      <c r="AG534" s="8"/>
      <c r="AK534" s="8"/>
      <c r="AL534" s="8"/>
      <c r="AP534" s="8"/>
    </row>
    <row r="535" spans="3:42" s="7" customFormat="1" x14ac:dyDescent="0.25">
      <c r="C535" s="30"/>
      <c r="P535" s="30"/>
      <c r="T535" s="30"/>
      <c r="AF535" s="8"/>
      <c r="AG535" s="8"/>
      <c r="AK535" s="8"/>
      <c r="AL535" s="8"/>
      <c r="AP535" s="8"/>
    </row>
    <row r="536" spans="3:42" s="7" customFormat="1" x14ac:dyDescent="0.25">
      <c r="C536" s="30"/>
      <c r="P536" s="30"/>
      <c r="T536" s="30"/>
      <c r="AF536" s="8"/>
      <c r="AG536" s="8"/>
      <c r="AK536" s="8"/>
      <c r="AL536" s="8"/>
      <c r="AP536" s="8"/>
    </row>
    <row r="537" spans="3:42" s="7" customFormat="1" x14ac:dyDescent="0.25">
      <c r="C537" s="30"/>
      <c r="P537" s="30"/>
      <c r="T537" s="30"/>
      <c r="AF537" s="8"/>
      <c r="AG537" s="8"/>
      <c r="AK537" s="8"/>
      <c r="AL537" s="8"/>
      <c r="AP537" s="8"/>
    </row>
    <row r="538" spans="3:42" s="7" customFormat="1" x14ac:dyDescent="0.25">
      <c r="C538" s="30"/>
      <c r="P538" s="30"/>
      <c r="T538" s="30"/>
      <c r="AF538" s="8"/>
      <c r="AG538" s="8"/>
      <c r="AK538" s="8"/>
      <c r="AL538" s="8"/>
      <c r="AP538" s="8"/>
    </row>
    <row r="539" spans="3:42" s="7" customFormat="1" x14ac:dyDescent="0.25">
      <c r="C539" s="30"/>
      <c r="P539" s="30"/>
      <c r="T539" s="30"/>
      <c r="AF539" s="8"/>
      <c r="AG539" s="8"/>
      <c r="AK539" s="8"/>
      <c r="AL539" s="8"/>
      <c r="AP539" s="8"/>
    </row>
    <row r="540" spans="3:42" s="7" customFormat="1" x14ac:dyDescent="0.25">
      <c r="C540" s="30"/>
      <c r="P540" s="30"/>
      <c r="T540" s="30"/>
      <c r="AF540" s="8"/>
      <c r="AG540" s="8"/>
      <c r="AK540" s="8"/>
      <c r="AL540" s="8"/>
      <c r="AP540" s="8"/>
    </row>
    <row r="541" spans="3:42" s="7" customFormat="1" x14ac:dyDescent="0.25">
      <c r="C541" s="30"/>
      <c r="P541" s="30"/>
      <c r="T541" s="30"/>
      <c r="AF541" s="8"/>
      <c r="AG541" s="8"/>
      <c r="AK541" s="8"/>
      <c r="AL541" s="8"/>
      <c r="AP541" s="8"/>
    </row>
    <row r="542" spans="3:42" s="7" customFormat="1" x14ac:dyDescent="0.25">
      <c r="C542" s="30"/>
      <c r="P542" s="30"/>
      <c r="T542" s="30"/>
      <c r="AF542" s="8"/>
      <c r="AG542" s="8"/>
      <c r="AK542" s="8"/>
      <c r="AL542" s="8"/>
      <c r="AP542" s="8"/>
    </row>
    <row r="543" spans="3:42" s="7" customFormat="1" x14ac:dyDescent="0.25">
      <c r="C543" s="30"/>
      <c r="P543" s="30"/>
      <c r="T543" s="30"/>
      <c r="AF543" s="8"/>
      <c r="AG543" s="8"/>
      <c r="AK543" s="8"/>
      <c r="AL543" s="8"/>
      <c r="AP543" s="8"/>
    </row>
    <row r="544" spans="3:42" s="7" customFormat="1" x14ac:dyDescent="0.25">
      <c r="C544" s="30"/>
      <c r="P544" s="30"/>
      <c r="T544" s="30"/>
      <c r="AF544" s="8"/>
      <c r="AG544" s="8"/>
      <c r="AK544" s="8"/>
      <c r="AL544" s="8"/>
      <c r="AP544" s="8"/>
    </row>
    <row r="545" spans="3:42" s="7" customFormat="1" x14ac:dyDescent="0.25">
      <c r="C545" s="30"/>
      <c r="P545" s="30"/>
      <c r="T545" s="30"/>
      <c r="AF545" s="8"/>
      <c r="AG545" s="8"/>
      <c r="AK545" s="8"/>
      <c r="AL545" s="8"/>
      <c r="AP545" s="8"/>
    </row>
    <row r="546" spans="3:42" s="7" customFormat="1" x14ac:dyDescent="0.25">
      <c r="C546" s="30"/>
      <c r="P546" s="30"/>
      <c r="T546" s="30"/>
      <c r="AF546" s="8"/>
      <c r="AG546" s="8"/>
      <c r="AK546" s="8"/>
      <c r="AL546" s="8"/>
      <c r="AP546" s="8"/>
    </row>
    <row r="547" spans="3:42" s="7" customFormat="1" x14ac:dyDescent="0.25">
      <c r="C547" s="30"/>
      <c r="P547" s="30"/>
      <c r="T547" s="30"/>
      <c r="AF547" s="8"/>
      <c r="AG547" s="8"/>
      <c r="AK547" s="8"/>
      <c r="AL547" s="8"/>
      <c r="AP547" s="8"/>
    </row>
    <row r="548" spans="3:42" s="7" customFormat="1" x14ac:dyDescent="0.25">
      <c r="C548" s="30"/>
      <c r="P548" s="30"/>
      <c r="T548" s="30"/>
      <c r="AF548" s="8"/>
      <c r="AG548" s="8"/>
      <c r="AK548" s="8"/>
      <c r="AL548" s="8"/>
      <c r="AP548" s="8"/>
    </row>
    <row r="549" spans="3:42" s="7" customFormat="1" x14ac:dyDescent="0.25">
      <c r="C549" s="30"/>
      <c r="P549" s="30"/>
      <c r="T549" s="30"/>
      <c r="AF549" s="8"/>
      <c r="AG549" s="8"/>
      <c r="AK549" s="8"/>
      <c r="AL549" s="8"/>
      <c r="AP549" s="8"/>
    </row>
    <row r="550" spans="3:42" s="7" customFormat="1" x14ac:dyDescent="0.25">
      <c r="C550" s="30"/>
      <c r="P550" s="30"/>
      <c r="T550" s="30"/>
      <c r="AF550" s="8"/>
      <c r="AG550" s="8"/>
      <c r="AK550" s="8"/>
      <c r="AL550" s="8"/>
      <c r="AP550" s="8"/>
    </row>
    <row r="551" spans="3:42" s="7" customFormat="1" x14ac:dyDescent="0.25">
      <c r="C551" s="30"/>
      <c r="P551" s="30"/>
      <c r="T551" s="30"/>
      <c r="AF551" s="8"/>
      <c r="AG551" s="8"/>
      <c r="AK551" s="8"/>
      <c r="AL551" s="8"/>
      <c r="AP551" s="8"/>
    </row>
    <row r="552" spans="3:42" s="7" customFormat="1" x14ac:dyDescent="0.25">
      <c r="C552" s="30"/>
      <c r="P552" s="30"/>
      <c r="T552" s="30"/>
      <c r="AF552" s="8"/>
      <c r="AG552" s="8"/>
      <c r="AK552" s="8"/>
      <c r="AL552" s="8"/>
      <c r="AP552" s="8"/>
    </row>
    <row r="553" spans="3:42" s="7" customFormat="1" x14ac:dyDescent="0.25">
      <c r="C553" s="30"/>
      <c r="P553" s="30"/>
      <c r="T553" s="30"/>
      <c r="AF553" s="8"/>
      <c r="AG553" s="8"/>
      <c r="AK553" s="8"/>
      <c r="AL553" s="8"/>
      <c r="AP553" s="8"/>
    </row>
    <row r="554" spans="3:42" s="7" customFormat="1" x14ac:dyDescent="0.25">
      <c r="C554" s="30"/>
      <c r="P554" s="30"/>
      <c r="T554" s="30"/>
      <c r="AF554" s="8"/>
      <c r="AG554" s="8"/>
      <c r="AK554" s="8"/>
      <c r="AL554" s="8"/>
      <c r="AP554" s="8"/>
    </row>
    <row r="555" spans="3:42" s="7" customFormat="1" x14ac:dyDescent="0.25">
      <c r="C555" s="30"/>
      <c r="P555" s="30"/>
      <c r="T555" s="30"/>
      <c r="AF555" s="8"/>
      <c r="AG555" s="8"/>
      <c r="AK555" s="8"/>
      <c r="AL555" s="8"/>
      <c r="AP555" s="8"/>
    </row>
    <row r="556" spans="3:42" s="7" customFormat="1" x14ac:dyDescent="0.25">
      <c r="C556" s="30"/>
      <c r="P556" s="30"/>
      <c r="T556" s="30"/>
      <c r="AF556" s="8"/>
      <c r="AG556" s="8"/>
      <c r="AK556" s="8"/>
      <c r="AL556" s="8"/>
      <c r="AP556" s="8"/>
    </row>
    <row r="557" spans="3:42" s="7" customFormat="1" x14ac:dyDescent="0.25">
      <c r="C557" s="30"/>
      <c r="P557" s="30"/>
      <c r="T557" s="30"/>
      <c r="AF557" s="8"/>
      <c r="AG557" s="8"/>
      <c r="AK557" s="8"/>
      <c r="AL557" s="8"/>
      <c r="AP557" s="8"/>
    </row>
    <row r="558" spans="3:42" s="7" customFormat="1" x14ac:dyDescent="0.25">
      <c r="C558" s="30"/>
      <c r="P558" s="30"/>
      <c r="T558" s="30"/>
      <c r="AF558" s="8"/>
      <c r="AG558" s="8"/>
      <c r="AK558" s="8"/>
      <c r="AL558" s="8"/>
      <c r="AP558" s="8"/>
    </row>
    <row r="559" spans="3:42" s="7" customFormat="1" x14ac:dyDescent="0.25">
      <c r="C559" s="30"/>
      <c r="P559" s="30"/>
      <c r="T559" s="30"/>
      <c r="AF559" s="8"/>
      <c r="AG559" s="8"/>
      <c r="AK559" s="8"/>
      <c r="AL559" s="8"/>
      <c r="AP559" s="8"/>
    </row>
    <row r="560" spans="3:42" s="7" customFormat="1" x14ac:dyDescent="0.25">
      <c r="C560" s="30"/>
      <c r="P560" s="30"/>
      <c r="T560" s="30"/>
      <c r="AF560" s="8"/>
      <c r="AG560" s="8"/>
      <c r="AK560" s="8"/>
      <c r="AL560" s="8"/>
      <c r="AP560" s="8"/>
    </row>
    <row r="561" spans="3:42" s="7" customFormat="1" x14ac:dyDescent="0.25">
      <c r="C561" s="30"/>
      <c r="P561" s="30"/>
      <c r="T561" s="30"/>
      <c r="AF561" s="8"/>
      <c r="AG561" s="8"/>
      <c r="AK561" s="8"/>
      <c r="AL561" s="8"/>
      <c r="AP561" s="8"/>
    </row>
    <row r="562" spans="3:42" s="7" customFormat="1" x14ac:dyDescent="0.25">
      <c r="C562" s="30"/>
      <c r="P562" s="30"/>
      <c r="T562" s="30"/>
      <c r="AF562" s="8"/>
      <c r="AG562" s="8"/>
      <c r="AK562" s="8"/>
      <c r="AL562" s="8"/>
      <c r="AP562" s="8"/>
    </row>
    <row r="563" spans="3:42" s="7" customFormat="1" x14ac:dyDescent="0.25">
      <c r="C563" s="30"/>
      <c r="P563" s="30"/>
      <c r="T563" s="30"/>
      <c r="AF563" s="8"/>
      <c r="AG563" s="8"/>
      <c r="AK563" s="8"/>
      <c r="AL563" s="8"/>
      <c r="AP563" s="8"/>
    </row>
    <row r="564" spans="3:42" s="7" customFormat="1" x14ac:dyDescent="0.25">
      <c r="C564" s="30"/>
      <c r="P564" s="30"/>
      <c r="T564" s="30"/>
      <c r="AF564" s="8"/>
      <c r="AG564" s="8"/>
      <c r="AK564" s="8"/>
      <c r="AL564" s="8"/>
      <c r="AP564" s="8"/>
    </row>
    <row r="565" spans="3:42" s="7" customFormat="1" x14ac:dyDescent="0.25">
      <c r="C565" s="30"/>
      <c r="P565" s="30"/>
      <c r="T565" s="30"/>
      <c r="AF565" s="8"/>
      <c r="AG565" s="8"/>
      <c r="AK565" s="8"/>
      <c r="AL565" s="8"/>
      <c r="AP565" s="8"/>
    </row>
    <row r="566" spans="3:42" s="7" customFormat="1" x14ac:dyDescent="0.25">
      <c r="C566" s="30"/>
      <c r="P566" s="30"/>
      <c r="T566" s="30"/>
      <c r="AF566" s="8"/>
      <c r="AG566" s="8"/>
      <c r="AK566" s="8"/>
      <c r="AL566" s="8"/>
      <c r="AP566" s="8"/>
    </row>
    <row r="567" spans="3:42" s="7" customFormat="1" x14ac:dyDescent="0.25">
      <c r="C567" s="30"/>
      <c r="P567" s="30"/>
      <c r="T567" s="30"/>
      <c r="AF567" s="8"/>
      <c r="AG567" s="8"/>
      <c r="AK567" s="8"/>
      <c r="AL567" s="8"/>
      <c r="AP567" s="8"/>
    </row>
    <row r="568" spans="3:42" s="7" customFormat="1" x14ac:dyDescent="0.25">
      <c r="C568" s="30"/>
      <c r="P568" s="30"/>
      <c r="T568" s="30"/>
      <c r="AF568" s="8"/>
      <c r="AG568" s="8"/>
      <c r="AK568" s="8"/>
      <c r="AL568" s="8"/>
      <c r="AP568" s="8"/>
    </row>
    <row r="569" spans="3:42" s="7" customFormat="1" x14ac:dyDescent="0.25">
      <c r="C569" s="30"/>
      <c r="P569" s="30"/>
      <c r="T569" s="30"/>
      <c r="AF569" s="8"/>
      <c r="AG569" s="8"/>
      <c r="AK569" s="8"/>
      <c r="AL569" s="8"/>
      <c r="AP569" s="8"/>
    </row>
    <row r="570" spans="3:42" s="7" customFormat="1" x14ac:dyDescent="0.25">
      <c r="C570" s="30"/>
      <c r="P570" s="30"/>
      <c r="T570" s="30"/>
      <c r="AF570" s="8"/>
      <c r="AG570" s="8"/>
      <c r="AK570" s="8"/>
      <c r="AL570" s="8"/>
      <c r="AP570" s="8"/>
    </row>
    <row r="571" spans="3:42" s="7" customFormat="1" x14ac:dyDescent="0.25">
      <c r="C571" s="30"/>
      <c r="P571" s="30"/>
      <c r="T571" s="30"/>
      <c r="AF571" s="8"/>
      <c r="AG571" s="8"/>
      <c r="AK571" s="8"/>
      <c r="AL571" s="8"/>
      <c r="AP571" s="8"/>
    </row>
    <row r="572" spans="3:42" s="7" customFormat="1" x14ac:dyDescent="0.25">
      <c r="C572" s="30"/>
      <c r="P572" s="30"/>
      <c r="T572" s="30"/>
      <c r="AF572" s="8"/>
      <c r="AG572" s="8"/>
      <c r="AK572" s="8"/>
      <c r="AL572" s="8"/>
      <c r="AP572" s="8"/>
    </row>
    <row r="573" spans="3:42" s="7" customFormat="1" x14ac:dyDescent="0.25">
      <c r="C573" s="30"/>
      <c r="P573" s="30"/>
      <c r="T573" s="30"/>
      <c r="AF573" s="8"/>
      <c r="AG573" s="8"/>
      <c r="AK573" s="8"/>
      <c r="AL573" s="8"/>
      <c r="AP573" s="8"/>
    </row>
    <row r="574" spans="3:42" s="7" customFormat="1" x14ac:dyDescent="0.25">
      <c r="C574" s="30"/>
      <c r="P574" s="30"/>
      <c r="T574" s="30"/>
      <c r="AF574" s="8"/>
      <c r="AG574" s="8"/>
      <c r="AK574" s="8"/>
      <c r="AL574" s="8"/>
      <c r="AP574" s="8"/>
    </row>
    <row r="575" spans="3:42" s="7" customFormat="1" x14ac:dyDescent="0.25">
      <c r="C575" s="30"/>
      <c r="P575" s="30"/>
      <c r="T575" s="30"/>
      <c r="AF575" s="8"/>
      <c r="AG575" s="8"/>
      <c r="AK575" s="8"/>
      <c r="AL575" s="8"/>
      <c r="AP575" s="8"/>
    </row>
    <row r="576" spans="3:42" s="7" customFormat="1" x14ac:dyDescent="0.25">
      <c r="C576" s="30"/>
      <c r="P576" s="30"/>
      <c r="T576" s="30"/>
      <c r="AF576" s="8"/>
      <c r="AG576" s="8"/>
      <c r="AK576" s="8"/>
      <c r="AL576" s="8"/>
      <c r="AP576" s="8"/>
    </row>
    <row r="577" spans="3:42" s="7" customFormat="1" x14ac:dyDescent="0.25">
      <c r="C577" s="30"/>
      <c r="P577" s="30"/>
      <c r="T577" s="30"/>
      <c r="AF577" s="8"/>
      <c r="AG577" s="8"/>
      <c r="AK577" s="8"/>
      <c r="AL577" s="8"/>
      <c r="AP577" s="8"/>
    </row>
    <row r="578" spans="3:42" s="7" customFormat="1" x14ac:dyDescent="0.25">
      <c r="C578" s="30"/>
      <c r="P578" s="30"/>
      <c r="T578" s="30"/>
      <c r="AF578" s="8"/>
      <c r="AG578" s="8"/>
      <c r="AK578" s="8"/>
      <c r="AL578" s="8"/>
      <c r="AP578" s="8"/>
    </row>
    <row r="579" spans="3:42" s="7" customFormat="1" x14ac:dyDescent="0.25">
      <c r="C579" s="30"/>
      <c r="P579" s="30"/>
      <c r="T579" s="30"/>
      <c r="AF579" s="8"/>
      <c r="AG579" s="8"/>
      <c r="AK579" s="8"/>
      <c r="AL579" s="8"/>
      <c r="AP579" s="8"/>
    </row>
    <row r="580" spans="3:42" s="7" customFormat="1" x14ac:dyDescent="0.25">
      <c r="C580" s="30"/>
      <c r="P580" s="30"/>
      <c r="T580" s="30"/>
      <c r="AF580" s="8"/>
      <c r="AG580" s="8"/>
      <c r="AK580" s="8"/>
      <c r="AL580" s="8"/>
      <c r="AP580" s="8"/>
    </row>
    <row r="581" spans="3:42" s="7" customFormat="1" x14ac:dyDescent="0.25">
      <c r="C581" s="30"/>
      <c r="P581" s="30"/>
      <c r="T581" s="30"/>
      <c r="AF581" s="8"/>
      <c r="AG581" s="8"/>
      <c r="AK581" s="8"/>
      <c r="AL581" s="8"/>
      <c r="AP581" s="8"/>
    </row>
    <row r="582" spans="3:42" s="7" customFormat="1" x14ac:dyDescent="0.25">
      <c r="C582" s="30"/>
      <c r="P582" s="30"/>
      <c r="T582" s="30"/>
      <c r="AF582" s="8"/>
      <c r="AG582" s="8"/>
      <c r="AK582" s="8"/>
      <c r="AL582" s="8"/>
      <c r="AP582" s="8"/>
    </row>
    <row r="583" spans="3:42" s="7" customFormat="1" x14ac:dyDescent="0.25">
      <c r="C583" s="30"/>
      <c r="P583" s="30"/>
      <c r="T583" s="30"/>
      <c r="AF583" s="8"/>
      <c r="AG583" s="8"/>
      <c r="AK583" s="8"/>
      <c r="AL583" s="8"/>
      <c r="AP583" s="8"/>
    </row>
    <row r="584" spans="3:42" s="7" customFormat="1" x14ac:dyDescent="0.25">
      <c r="C584" s="30"/>
      <c r="P584" s="30"/>
      <c r="T584" s="30"/>
      <c r="AF584" s="8"/>
      <c r="AG584" s="8"/>
      <c r="AK584" s="8"/>
      <c r="AL584" s="8"/>
      <c r="AP584" s="8"/>
    </row>
    <row r="585" spans="3:42" s="7" customFormat="1" x14ac:dyDescent="0.25">
      <c r="C585" s="30"/>
      <c r="P585" s="30"/>
      <c r="T585" s="30"/>
      <c r="AF585" s="8"/>
      <c r="AG585" s="8"/>
      <c r="AK585" s="8"/>
      <c r="AL585" s="8"/>
      <c r="AP585" s="8"/>
    </row>
    <row r="586" spans="3:42" s="7" customFormat="1" x14ac:dyDescent="0.25">
      <c r="C586" s="30"/>
      <c r="P586" s="30"/>
      <c r="T586" s="30"/>
      <c r="AF586" s="8"/>
      <c r="AG586" s="8"/>
      <c r="AK586" s="8"/>
      <c r="AL586" s="8"/>
      <c r="AP586" s="8"/>
    </row>
    <row r="587" spans="3:42" s="7" customFormat="1" x14ac:dyDescent="0.25">
      <c r="C587" s="30"/>
      <c r="P587" s="30"/>
      <c r="T587" s="30"/>
      <c r="AF587" s="8"/>
      <c r="AG587" s="8"/>
      <c r="AK587" s="8"/>
      <c r="AL587" s="8"/>
      <c r="AP587" s="8"/>
    </row>
    <row r="588" spans="3:42" s="7" customFormat="1" x14ac:dyDescent="0.25">
      <c r="C588" s="30"/>
      <c r="P588" s="30"/>
      <c r="T588" s="30"/>
      <c r="AF588" s="8"/>
      <c r="AG588" s="8"/>
      <c r="AK588" s="8"/>
      <c r="AL588" s="8"/>
      <c r="AP588" s="8"/>
    </row>
    <row r="589" spans="3:42" s="7" customFormat="1" x14ac:dyDescent="0.25">
      <c r="C589" s="30"/>
      <c r="P589" s="30"/>
      <c r="T589" s="30"/>
      <c r="AF589" s="8"/>
      <c r="AG589" s="8"/>
      <c r="AK589" s="8"/>
      <c r="AL589" s="8"/>
      <c r="AP589" s="8"/>
    </row>
    <row r="590" spans="3:42" s="7" customFormat="1" x14ac:dyDescent="0.25">
      <c r="C590" s="30"/>
      <c r="P590" s="30"/>
      <c r="T590" s="30"/>
      <c r="AF590" s="8"/>
      <c r="AG590" s="8"/>
      <c r="AK590" s="8"/>
      <c r="AL590" s="8"/>
      <c r="AP590" s="8"/>
    </row>
    <row r="591" spans="3:42" s="7" customFormat="1" x14ac:dyDescent="0.25">
      <c r="C591" s="30"/>
      <c r="P591" s="30"/>
      <c r="T591" s="30"/>
      <c r="AF591" s="8"/>
      <c r="AG591" s="8"/>
      <c r="AK591" s="8"/>
      <c r="AL591" s="8"/>
      <c r="AP591" s="8"/>
    </row>
    <row r="592" spans="3:42" s="7" customFormat="1" x14ac:dyDescent="0.25">
      <c r="C592" s="30"/>
      <c r="P592" s="30"/>
      <c r="T592" s="30"/>
      <c r="AF592" s="8"/>
      <c r="AG592" s="8"/>
      <c r="AK592" s="8"/>
      <c r="AL592" s="8"/>
      <c r="AP592" s="8"/>
    </row>
    <row r="593" spans="3:42" s="7" customFormat="1" x14ac:dyDescent="0.25">
      <c r="C593" s="30"/>
      <c r="P593" s="30"/>
      <c r="T593" s="30"/>
      <c r="AF593" s="8"/>
      <c r="AG593" s="8"/>
      <c r="AK593" s="8"/>
      <c r="AL593" s="8"/>
      <c r="AP593" s="8"/>
    </row>
    <row r="594" spans="3:42" s="7" customFormat="1" x14ac:dyDescent="0.25">
      <c r="C594" s="30"/>
      <c r="P594" s="30"/>
      <c r="T594" s="30"/>
      <c r="AF594" s="8"/>
      <c r="AG594" s="8"/>
      <c r="AK594" s="8"/>
      <c r="AL594" s="8"/>
      <c r="AP594" s="8"/>
    </row>
    <row r="595" spans="3:42" s="7" customFormat="1" x14ac:dyDescent="0.25">
      <c r="C595" s="30"/>
      <c r="P595" s="30"/>
      <c r="T595" s="30"/>
      <c r="AF595" s="8"/>
      <c r="AG595" s="8"/>
      <c r="AK595" s="8"/>
      <c r="AL595" s="8"/>
      <c r="AP595" s="8"/>
    </row>
    <row r="596" spans="3:42" s="7" customFormat="1" x14ac:dyDescent="0.25">
      <c r="C596" s="30"/>
      <c r="P596" s="30"/>
      <c r="T596" s="30"/>
      <c r="AF596" s="8"/>
      <c r="AG596" s="8"/>
      <c r="AK596" s="8"/>
      <c r="AL596" s="8"/>
      <c r="AP596" s="8"/>
    </row>
    <row r="597" spans="3:42" s="7" customFormat="1" x14ac:dyDescent="0.25">
      <c r="C597" s="30"/>
      <c r="P597" s="30"/>
      <c r="T597" s="30"/>
      <c r="AF597" s="8"/>
      <c r="AG597" s="8"/>
      <c r="AK597" s="8"/>
      <c r="AL597" s="8"/>
      <c r="AP597" s="8"/>
    </row>
    <row r="598" spans="3:42" s="7" customFormat="1" x14ac:dyDescent="0.25">
      <c r="C598" s="30"/>
      <c r="P598" s="30"/>
      <c r="T598" s="30"/>
      <c r="AF598" s="8"/>
      <c r="AG598" s="8"/>
      <c r="AK598" s="8"/>
      <c r="AL598" s="8"/>
      <c r="AP598" s="8"/>
    </row>
    <row r="599" spans="3:42" s="7" customFormat="1" x14ac:dyDescent="0.25">
      <c r="C599" s="30"/>
      <c r="P599" s="30"/>
      <c r="T599" s="30"/>
      <c r="AF599" s="8"/>
      <c r="AG599" s="8"/>
      <c r="AK599" s="8"/>
      <c r="AL599" s="8"/>
      <c r="AP599" s="8"/>
    </row>
    <row r="600" spans="3:42" s="7" customFormat="1" x14ac:dyDescent="0.25">
      <c r="C600" s="30"/>
      <c r="P600" s="30"/>
      <c r="T600" s="30"/>
      <c r="AF600" s="8"/>
      <c r="AG600" s="8"/>
      <c r="AK600" s="8"/>
      <c r="AL600" s="8"/>
      <c r="AP600" s="8"/>
    </row>
    <row r="601" spans="3:42" s="7" customFormat="1" x14ac:dyDescent="0.25">
      <c r="C601" s="30"/>
      <c r="P601" s="30"/>
      <c r="T601" s="30"/>
      <c r="AF601" s="8"/>
      <c r="AG601" s="8"/>
      <c r="AK601" s="8"/>
      <c r="AL601" s="8"/>
      <c r="AP601" s="8"/>
    </row>
    <row r="602" spans="3:42" s="7" customFormat="1" x14ac:dyDescent="0.25">
      <c r="C602" s="30"/>
      <c r="P602" s="30"/>
      <c r="T602" s="30"/>
      <c r="AF602" s="8"/>
      <c r="AG602" s="8"/>
      <c r="AK602" s="8"/>
      <c r="AL602" s="8"/>
      <c r="AP602" s="8"/>
    </row>
    <row r="603" spans="3:42" s="7" customFormat="1" x14ac:dyDescent="0.25">
      <c r="C603" s="30"/>
      <c r="P603" s="30"/>
      <c r="T603" s="30"/>
      <c r="AF603" s="8"/>
      <c r="AG603" s="8"/>
      <c r="AK603" s="8"/>
      <c r="AL603" s="8"/>
      <c r="AP603" s="8"/>
    </row>
    <row r="604" spans="3:42" s="7" customFormat="1" x14ac:dyDescent="0.25">
      <c r="C604" s="30"/>
      <c r="P604" s="30"/>
      <c r="T604" s="30"/>
      <c r="AF604" s="8"/>
      <c r="AG604" s="8"/>
      <c r="AK604" s="8"/>
      <c r="AL604" s="8"/>
      <c r="AP604" s="8"/>
    </row>
    <row r="605" spans="3:42" s="7" customFormat="1" x14ac:dyDescent="0.25">
      <c r="C605" s="30"/>
      <c r="P605" s="30"/>
      <c r="T605" s="30"/>
      <c r="AF605" s="8"/>
      <c r="AG605" s="8"/>
      <c r="AK605" s="8"/>
      <c r="AL605" s="8"/>
      <c r="AP605" s="8"/>
    </row>
    <row r="606" spans="3:42" s="7" customFormat="1" x14ac:dyDescent="0.25">
      <c r="C606" s="30"/>
      <c r="P606" s="30"/>
      <c r="T606" s="30"/>
      <c r="AF606" s="8"/>
      <c r="AG606" s="8"/>
      <c r="AK606" s="8"/>
      <c r="AL606" s="8"/>
      <c r="AP606" s="8"/>
    </row>
    <row r="607" spans="3:42" s="7" customFormat="1" x14ac:dyDescent="0.25">
      <c r="C607" s="30"/>
      <c r="P607" s="30"/>
      <c r="T607" s="30"/>
      <c r="AF607" s="8"/>
      <c r="AG607" s="8"/>
      <c r="AK607" s="8"/>
      <c r="AL607" s="8"/>
      <c r="AP607" s="8"/>
    </row>
    <row r="608" spans="3:42" s="7" customFormat="1" x14ac:dyDescent="0.25">
      <c r="C608" s="30"/>
      <c r="P608" s="30"/>
      <c r="T608" s="30"/>
      <c r="AF608" s="8"/>
      <c r="AG608" s="8"/>
      <c r="AK608" s="8"/>
      <c r="AL608" s="8"/>
      <c r="AP608" s="8"/>
    </row>
    <row r="609" spans="3:42" s="7" customFormat="1" x14ac:dyDescent="0.25">
      <c r="C609" s="30"/>
      <c r="P609" s="30"/>
      <c r="T609" s="30"/>
      <c r="AF609" s="8"/>
      <c r="AG609" s="8"/>
      <c r="AK609" s="8"/>
      <c r="AL609" s="8"/>
      <c r="AP609" s="8"/>
    </row>
    <row r="610" spans="3:42" s="7" customFormat="1" x14ac:dyDescent="0.25">
      <c r="C610" s="30"/>
      <c r="P610" s="30"/>
      <c r="T610" s="30"/>
      <c r="AF610" s="8"/>
      <c r="AG610" s="8"/>
      <c r="AK610" s="8"/>
      <c r="AL610" s="8"/>
      <c r="AP610" s="8"/>
    </row>
    <row r="611" spans="3:42" s="7" customFormat="1" x14ac:dyDescent="0.25">
      <c r="C611" s="30"/>
      <c r="P611" s="30"/>
      <c r="T611" s="30"/>
      <c r="AF611" s="8"/>
      <c r="AG611" s="8"/>
      <c r="AK611" s="8"/>
      <c r="AL611" s="8"/>
      <c r="AP611" s="8"/>
    </row>
    <row r="612" spans="3:42" s="7" customFormat="1" x14ac:dyDescent="0.25">
      <c r="C612" s="30"/>
      <c r="P612" s="30"/>
      <c r="T612" s="30"/>
      <c r="AF612" s="8"/>
      <c r="AG612" s="8"/>
      <c r="AK612" s="8"/>
      <c r="AL612" s="8"/>
      <c r="AP612" s="8"/>
    </row>
    <row r="613" spans="3:42" s="7" customFormat="1" x14ac:dyDescent="0.25">
      <c r="C613" s="30"/>
      <c r="P613" s="30"/>
      <c r="T613" s="30"/>
      <c r="AF613" s="8"/>
      <c r="AG613" s="8"/>
      <c r="AK613" s="8"/>
      <c r="AL613" s="8"/>
      <c r="AP613" s="8"/>
    </row>
    <row r="614" spans="3:42" s="7" customFormat="1" x14ac:dyDescent="0.25">
      <c r="C614" s="30"/>
      <c r="P614" s="30"/>
      <c r="T614" s="30"/>
      <c r="AF614" s="8"/>
      <c r="AG614" s="8"/>
      <c r="AK614" s="8"/>
      <c r="AL614" s="8"/>
      <c r="AP614" s="8"/>
    </row>
    <row r="615" spans="3:42" s="7" customFormat="1" x14ac:dyDescent="0.25">
      <c r="C615" s="30"/>
      <c r="P615" s="30"/>
      <c r="T615" s="30"/>
      <c r="AF615" s="8"/>
      <c r="AG615" s="8"/>
      <c r="AK615" s="8"/>
      <c r="AL615" s="8"/>
      <c r="AP615" s="8"/>
    </row>
    <row r="616" spans="3:42" s="7" customFormat="1" x14ac:dyDescent="0.25">
      <c r="C616" s="30"/>
      <c r="P616" s="30"/>
      <c r="T616" s="30"/>
      <c r="AF616" s="8"/>
      <c r="AG616" s="8"/>
      <c r="AK616" s="8"/>
      <c r="AL616" s="8"/>
      <c r="AP616" s="8"/>
    </row>
    <row r="617" spans="3:42" s="7" customFormat="1" x14ac:dyDescent="0.25">
      <c r="C617" s="30"/>
      <c r="P617" s="30"/>
      <c r="T617" s="30"/>
      <c r="AF617" s="8"/>
      <c r="AG617" s="8"/>
      <c r="AK617" s="8"/>
      <c r="AL617" s="8"/>
      <c r="AP617" s="8"/>
    </row>
    <row r="618" spans="3:42" s="7" customFormat="1" x14ac:dyDescent="0.25">
      <c r="C618" s="30"/>
      <c r="P618" s="30"/>
      <c r="T618" s="30"/>
      <c r="AF618" s="8"/>
      <c r="AG618" s="8"/>
      <c r="AK618" s="8"/>
      <c r="AL618" s="8"/>
      <c r="AP618" s="8"/>
    </row>
    <row r="619" spans="3:42" s="7" customFormat="1" x14ac:dyDescent="0.25">
      <c r="C619" s="30"/>
      <c r="P619" s="30"/>
      <c r="T619" s="30"/>
      <c r="AF619" s="8"/>
      <c r="AG619" s="8"/>
      <c r="AK619" s="8"/>
      <c r="AL619" s="8"/>
      <c r="AP619" s="8"/>
    </row>
    <row r="620" spans="3:42" s="7" customFormat="1" x14ac:dyDescent="0.25">
      <c r="C620" s="30"/>
      <c r="P620" s="30"/>
      <c r="T620" s="30"/>
      <c r="AF620" s="8"/>
      <c r="AG620" s="8"/>
      <c r="AK620" s="8"/>
      <c r="AL620" s="8"/>
      <c r="AP620" s="8"/>
    </row>
    <row r="621" spans="3:42" s="7" customFormat="1" x14ac:dyDescent="0.25">
      <c r="C621" s="30"/>
      <c r="P621" s="30"/>
      <c r="T621" s="30"/>
      <c r="AF621" s="8"/>
      <c r="AG621" s="8"/>
      <c r="AK621" s="8"/>
      <c r="AL621" s="8"/>
      <c r="AP621" s="8"/>
    </row>
    <row r="622" spans="3:42" s="7" customFormat="1" x14ac:dyDescent="0.25">
      <c r="C622" s="30"/>
      <c r="P622" s="30"/>
      <c r="T622" s="30"/>
      <c r="AF622" s="8"/>
      <c r="AG622" s="8"/>
      <c r="AK622" s="8"/>
      <c r="AL622" s="8"/>
      <c r="AP622" s="8"/>
    </row>
    <row r="623" spans="3:42" s="7" customFormat="1" x14ac:dyDescent="0.25">
      <c r="C623" s="30"/>
      <c r="P623" s="30"/>
      <c r="T623" s="30"/>
      <c r="AF623" s="8"/>
      <c r="AG623" s="8"/>
      <c r="AK623" s="8"/>
      <c r="AL623" s="8"/>
      <c r="AP623" s="8"/>
    </row>
    <row r="624" spans="3:42" s="7" customFormat="1" x14ac:dyDescent="0.25">
      <c r="C624" s="30"/>
      <c r="P624" s="30"/>
      <c r="T624" s="30"/>
      <c r="AF624" s="8"/>
      <c r="AG624" s="8"/>
      <c r="AK624" s="8"/>
      <c r="AL624" s="8"/>
      <c r="AP624" s="8"/>
    </row>
    <row r="625" spans="3:42" s="7" customFormat="1" x14ac:dyDescent="0.25">
      <c r="C625" s="30"/>
      <c r="P625" s="30"/>
      <c r="T625" s="30"/>
      <c r="AF625" s="8"/>
      <c r="AG625" s="8"/>
      <c r="AK625" s="8"/>
      <c r="AL625" s="8"/>
      <c r="AP625" s="8"/>
    </row>
    <row r="626" spans="3:42" s="7" customFormat="1" x14ac:dyDescent="0.25">
      <c r="C626" s="30"/>
      <c r="P626" s="30"/>
      <c r="T626" s="30"/>
      <c r="AF626" s="8"/>
      <c r="AG626" s="8"/>
      <c r="AK626" s="8"/>
      <c r="AL626" s="8"/>
      <c r="AP626" s="8"/>
    </row>
    <row r="627" spans="3:42" s="7" customFormat="1" x14ac:dyDescent="0.25">
      <c r="C627" s="30"/>
      <c r="P627" s="30"/>
      <c r="T627" s="30"/>
      <c r="AF627" s="8"/>
      <c r="AG627" s="8"/>
      <c r="AK627" s="8"/>
      <c r="AL627" s="8"/>
      <c r="AP627" s="8"/>
    </row>
    <row r="628" spans="3:42" s="7" customFormat="1" x14ac:dyDescent="0.25">
      <c r="C628" s="30"/>
      <c r="P628" s="30"/>
      <c r="T628" s="30"/>
      <c r="AF628" s="8"/>
      <c r="AG628" s="8"/>
      <c r="AK628" s="8"/>
      <c r="AL628" s="8"/>
      <c r="AP628" s="8"/>
    </row>
    <row r="629" spans="3:42" s="7" customFormat="1" x14ac:dyDescent="0.25">
      <c r="C629" s="30"/>
      <c r="P629" s="30"/>
      <c r="T629" s="30"/>
      <c r="AF629" s="8"/>
      <c r="AG629" s="8"/>
      <c r="AK629" s="8"/>
      <c r="AL629" s="8"/>
      <c r="AP629" s="8"/>
    </row>
    <row r="630" spans="3:42" s="7" customFormat="1" x14ac:dyDescent="0.25">
      <c r="C630" s="30"/>
      <c r="P630" s="30"/>
      <c r="T630" s="30"/>
      <c r="AF630" s="8"/>
      <c r="AG630" s="8"/>
      <c r="AK630" s="8"/>
      <c r="AL630" s="8"/>
      <c r="AP630" s="8"/>
    </row>
    <row r="631" spans="3:42" s="7" customFormat="1" x14ac:dyDescent="0.25">
      <c r="C631" s="30"/>
      <c r="P631" s="30"/>
      <c r="T631" s="30"/>
      <c r="AF631" s="8"/>
      <c r="AG631" s="8"/>
      <c r="AK631" s="8"/>
      <c r="AL631" s="8"/>
      <c r="AP631" s="8"/>
    </row>
    <row r="632" spans="3:42" s="7" customFormat="1" x14ac:dyDescent="0.25">
      <c r="C632" s="30"/>
      <c r="P632" s="30"/>
      <c r="T632" s="30"/>
      <c r="AF632" s="8"/>
      <c r="AG632" s="8"/>
      <c r="AK632" s="8"/>
      <c r="AL632" s="8"/>
      <c r="AP632" s="8"/>
    </row>
    <row r="633" spans="3:42" s="7" customFormat="1" x14ac:dyDescent="0.25">
      <c r="C633" s="30"/>
      <c r="P633" s="30"/>
      <c r="T633" s="30"/>
      <c r="AF633" s="8"/>
      <c r="AG633" s="8"/>
      <c r="AK633" s="8"/>
      <c r="AL633" s="8"/>
      <c r="AP633" s="8"/>
    </row>
    <row r="634" spans="3:42" s="7" customFormat="1" x14ac:dyDescent="0.25">
      <c r="C634" s="30"/>
      <c r="P634" s="30"/>
      <c r="T634" s="30"/>
      <c r="AF634" s="8"/>
      <c r="AG634" s="8"/>
      <c r="AK634" s="8"/>
      <c r="AL634" s="8"/>
      <c r="AP634" s="8"/>
    </row>
    <row r="635" spans="3:42" s="7" customFormat="1" x14ac:dyDescent="0.25">
      <c r="C635" s="30"/>
      <c r="P635" s="30"/>
      <c r="T635" s="30"/>
      <c r="AF635" s="8"/>
      <c r="AG635" s="8"/>
      <c r="AK635" s="8"/>
      <c r="AL635" s="8"/>
      <c r="AP635" s="8"/>
    </row>
    <row r="636" spans="3:42" s="7" customFormat="1" x14ac:dyDescent="0.25">
      <c r="C636" s="30"/>
      <c r="P636" s="30"/>
      <c r="T636" s="30"/>
      <c r="AF636" s="8"/>
      <c r="AG636" s="8"/>
      <c r="AK636" s="8"/>
      <c r="AL636" s="8"/>
      <c r="AP636" s="8"/>
    </row>
    <row r="637" spans="3:42" s="7" customFormat="1" x14ac:dyDescent="0.25">
      <c r="C637" s="30"/>
      <c r="P637" s="30"/>
      <c r="T637" s="30"/>
      <c r="AF637" s="8"/>
      <c r="AG637" s="8"/>
      <c r="AK637" s="8"/>
      <c r="AL637" s="8"/>
      <c r="AP637" s="8"/>
    </row>
    <row r="638" spans="3:42" s="7" customFormat="1" x14ac:dyDescent="0.25">
      <c r="C638" s="30"/>
      <c r="P638" s="30"/>
      <c r="T638" s="30"/>
      <c r="AF638" s="8"/>
      <c r="AG638" s="8"/>
      <c r="AK638" s="8"/>
      <c r="AL638" s="8"/>
      <c r="AP638" s="8"/>
    </row>
    <row r="639" spans="3:42" s="7" customFormat="1" x14ac:dyDescent="0.25">
      <c r="C639" s="30"/>
      <c r="P639" s="30"/>
      <c r="T639" s="30"/>
      <c r="AF639" s="8"/>
      <c r="AG639" s="8"/>
      <c r="AK639" s="8"/>
      <c r="AL639" s="8"/>
      <c r="AP639" s="8"/>
    </row>
    <row r="640" spans="3:42" s="7" customFormat="1" x14ac:dyDescent="0.25">
      <c r="C640" s="30"/>
      <c r="P640" s="30"/>
      <c r="T640" s="30"/>
      <c r="AF640" s="8"/>
      <c r="AG640" s="8"/>
      <c r="AK640" s="8"/>
      <c r="AL640" s="8"/>
      <c r="AP640" s="8"/>
    </row>
    <row r="641" spans="3:42" s="7" customFormat="1" x14ac:dyDescent="0.25">
      <c r="C641" s="30"/>
      <c r="P641" s="30"/>
      <c r="T641" s="30"/>
      <c r="AF641" s="8"/>
      <c r="AG641" s="8"/>
      <c r="AK641" s="8"/>
      <c r="AL641" s="8"/>
      <c r="AP641" s="8"/>
    </row>
    <row r="642" spans="3:42" s="7" customFormat="1" x14ac:dyDescent="0.25">
      <c r="C642" s="30"/>
      <c r="P642" s="30"/>
      <c r="T642" s="30"/>
      <c r="AF642" s="8"/>
      <c r="AG642" s="8"/>
      <c r="AK642" s="8"/>
      <c r="AL642" s="8"/>
      <c r="AP642" s="8"/>
    </row>
    <row r="643" spans="3:42" s="7" customFormat="1" x14ac:dyDescent="0.25">
      <c r="C643" s="30"/>
      <c r="P643" s="30"/>
      <c r="T643" s="30"/>
      <c r="AF643" s="8"/>
      <c r="AG643" s="8"/>
      <c r="AK643" s="8"/>
      <c r="AL643" s="8"/>
      <c r="AP643" s="8"/>
    </row>
    <row r="644" spans="3:42" s="7" customFormat="1" x14ac:dyDescent="0.25">
      <c r="C644" s="30"/>
      <c r="P644" s="30"/>
      <c r="T644" s="30"/>
      <c r="AF644" s="8"/>
      <c r="AG644" s="8"/>
      <c r="AK644" s="8"/>
      <c r="AL644" s="8"/>
      <c r="AP644" s="8"/>
    </row>
    <row r="645" spans="3:42" s="7" customFormat="1" x14ac:dyDescent="0.25">
      <c r="C645" s="30"/>
      <c r="P645" s="30"/>
      <c r="T645" s="30"/>
      <c r="AF645" s="8"/>
      <c r="AG645" s="8"/>
      <c r="AK645" s="8"/>
      <c r="AL645" s="8"/>
      <c r="AP645" s="8"/>
    </row>
    <row r="646" spans="3:42" s="7" customFormat="1" x14ac:dyDescent="0.25">
      <c r="C646" s="30"/>
      <c r="P646" s="30"/>
      <c r="T646" s="30"/>
      <c r="AF646" s="8"/>
      <c r="AG646" s="8"/>
      <c r="AK646" s="8"/>
      <c r="AL646" s="8"/>
      <c r="AP646" s="8"/>
    </row>
    <row r="647" spans="3:42" s="7" customFormat="1" x14ac:dyDescent="0.25">
      <c r="C647" s="30"/>
      <c r="P647" s="30"/>
      <c r="T647" s="30"/>
      <c r="AF647" s="8"/>
      <c r="AG647" s="8"/>
      <c r="AK647" s="8"/>
      <c r="AL647" s="8"/>
      <c r="AP647" s="8"/>
    </row>
    <row r="648" spans="3:42" s="7" customFormat="1" x14ac:dyDescent="0.25">
      <c r="C648" s="30"/>
      <c r="P648" s="30"/>
      <c r="T648" s="30"/>
      <c r="AF648" s="8"/>
      <c r="AG648" s="8"/>
      <c r="AK648" s="8"/>
      <c r="AL648" s="8"/>
      <c r="AP648" s="8"/>
    </row>
    <row r="649" spans="3:42" s="7" customFormat="1" x14ac:dyDescent="0.25">
      <c r="C649" s="30"/>
      <c r="P649" s="30"/>
      <c r="T649" s="30"/>
      <c r="AF649" s="8"/>
      <c r="AG649" s="8"/>
      <c r="AK649" s="8"/>
      <c r="AL649" s="8"/>
      <c r="AP649" s="8"/>
    </row>
    <row r="650" spans="3:42" s="7" customFormat="1" x14ac:dyDescent="0.25">
      <c r="C650" s="30"/>
      <c r="P650" s="30"/>
      <c r="T650" s="30"/>
      <c r="AF650" s="8"/>
      <c r="AG650" s="8"/>
      <c r="AK650" s="8"/>
      <c r="AL650" s="8"/>
      <c r="AP650" s="8"/>
    </row>
    <row r="651" spans="3:42" s="7" customFormat="1" x14ac:dyDescent="0.25">
      <c r="C651" s="30"/>
      <c r="P651" s="30"/>
      <c r="T651" s="30"/>
      <c r="AF651" s="8"/>
      <c r="AG651" s="8"/>
      <c r="AK651" s="8"/>
      <c r="AL651" s="8"/>
      <c r="AP651" s="8"/>
    </row>
    <row r="652" spans="3:42" s="7" customFormat="1" x14ac:dyDescent="0.25">
      <c r="C652" s="30"/>
      <c r="P652" s="30"/>
      <c r="T652" s="30"/>
      <c r="AF652" s="8"/>
      <c r="AG652" s="8"/>
      <c r="AK652" s="8"/>
      <c r="AL652" s="8"/>
      <c r="AP652" s="8"/>
    </row>
    <row r="653" spans="3:42" s="7" customFormat="1" x14ac:dyDescent="0.25">
      <c r="C653" s="30"/>
      <c r="P653" s="30"/>
      <c r="T653" s="30"/>
      <c r="AF653" s="8"/>
      <c r="AG653" s="8"/>
      <c r="AK653" s="8"/>
      <c r="AL653" s="8"/>
      <c r="AP653" s="8"/>
    </row>
    <row r="654" spans="3:42" s="7" customFormat="1" x14ac:dyDescent="0.25">
      <c r="C654" s="30"/>
      <c r="P654" s="30"/>
      <c r="T654" s="30"/>
      <c r="AF654" s="8"/>
      <c r="AG654" s="8"/>
      <c r="AK654" s="8"/>
      <c r="AL654" s="8"/>
      <c r="AP654" s="8"/>
    </row>
    <row r="655" spans="3:42" s="7" customFormat="1" x14ac:dyDescent="0.25">
      <c r="C655" s="30"/>
      <c r="P655" s="30"/>
      <c r="T655" s="30"/>
      <c r="AF655" s="8"/>
      <c r="AG655" s="8"/>
      <c r="AK655" s="8"/>
      <c r="AL655" s="8"/>
      <c r="AP655" s="8"/>
    </row>
    <row r="656" spans="3:42" s="7" customFormat="1" x14ac:dyDescent="0.25">
      <c r="C656" s="30"/>
      <c r="P656" s="30"/>
      <c r="T656" s="30"/>
      <c r="AF656" s="8"/>
      <c r="AG656" s="8"/>
      <c r="AK656" s="8"/>
      <c r="AL656" s="8"/>
      <c r="AP656" s="8"/>
    </row>
    <row r="657" spans="3:42" s="7" customFormat="1" x14ac:dyDescent="0.25">
      <c r="C657" s="30"/>
      <c r="P657" s="30"/>
      <c r="T657" s="30"/>
      <c r="AF657" s="8"/>
      <c r="AG657" s="8"/>
      <c r="AK657" s="8"/>
      <c r="AL657" s="8"/>
      <c r="AP657" s="8"/>
    </row>
    <row r="658" spans="3:42" s="7" customFormat="1" x14ac:dyDescent="0.25">
      <c r="C658" s="30"/>
      <c r="P658" s="30"/>
      <c r="T658" s="30"/>
      <c r="AF658" s="8"/>
      <c r="AG658" s="8"/>
      <c r="AK658" s="8"/>
      <c r="AL658" s="8"/>
      <c r="AP658" s="8"/>
    </row>
    <row r="659" spans="3:42" s="7" customFormat="1" x14ac:dyDescent="0.25">
      <c r="C659" s="30"/>
      <c r="P659" s="30"/>
      <c r="T659" s="30"/>
      <c r="AF659" s="8"/>
      <c r="AG659" s="8"/>
      <c r="AK659" s="8"/>
      <c r="AL659" s="8"/>
      <c r="AP659" s="8"/>
    </row>
    <row r="660" spans="3:42" s="7" customFormat="1" x14ac:dyDescent="0.25">
      <c r="C660" s="30"/>
      <c r="P660" s="30"/>
      <c r="T660" s="30"/>
      <c r="AF660" s="8"/>
      <c r="AG660" s="8"/>
      <c r="AK660" s="8"/>
      <c r="AL660" s="8"/>
      <c r="AP660" s="8"/>
    </row>
    <row r="661" spans="3:42" s="7" customFormat="1" x14ac:dyDescent="0.25">
      <c r="C661" s="30"/>
      <c r="P661" s="30"/>
      <c r="T661" s="30"/>
      <c r="AF661" s="8"/>
      <c r="AG661" s="8"/>
      <c r="AK661" s="8"/>
      <c r="AL661" s="8"/>
      <c r="AP661" s="8"/>
    </row>
    <row r="662" spans="3:42" s="7" customFormat="1" x14ac:dyDescent="0.25">
      <c r="C662" s="30"/>
      <c r="P662" s="30"/>
      <c r="T662" s="30"/>
      <c r="AF662" s="8"/>
      <c r="AG662" s="8"/>
      <c r="AK662" s="8"/>
      <c r="AL662" s="8"/>
      <c r="AP662" s="8"/>
    </row>
    <row r="663" spans="3:42" s="7" customFormat="1" x14ac:dyDescent="0.25">
      <c r="C663" s="30"/>
      <c r="P663" s="30"/>
      <c r="T663" s="30"/>
      <c r="AF663" s="8"/>
      <c r="AG663" s="8"/>
      <c r="AK663" s="8"/>
      <c r="AL663" s="8"/>
      <c r="AP663" s="8"/>
    </row>
    <row r="664" spans="3:42" s="7" customFormat="1" x14ac:dyDescent="0.25">
      <c r="C664" s="30"/>
      <c r="P664" s="30"/>
      <c r="T664" s="30"/>
      <c r="AF664" s="8"/>
      <c r="AG664" s="8"/>
      <c r="AK664" s="8"/>
      <c r="AL664" s="8"/>
      <c r="AP664" s="8"/>
    </row>
    <row r="665" spans="3:42" s="7" customFormat="1" x14ac:dyDescent="0.25">
      <c r="C665" s="30"/>
      <c r="P665" s="30"/>
      <c r="T665" s="30"/>
      <c r="AF665" s="8"/>
      <c r="AG665" s="8"/>
      <c r="AK665" s="8"/>
      <c r="AL665" s="8"/>
      <c r="AP665" s="8"/>
    </row>
    <row r="666" spans="3:42" s="7" customFormat="1" x14ac:dyDescent="0.25">
      <c r="C666" s="30"/>
      <c r="P666" s="30"/>
      <c r="T666" s="30"/>
      <c r="AF666" s="8"/>
      <c r="AG666" s="8"/>
      <c r="AK666" s="8"/>
      <c r="AL666" s="8"/>
      <c r="AP666" s="8"/>
    </row>
    <row r="667" spans="3:42" s="7" customFormat="1" x14ac:dyDescent="0.25">
      <c r="C667" s="30"/>
      <c r="P667" s="30"/>
      <c r="T667" s="30"/>
      <c r="AF667" s="8"/>
      <c r="AG667" s="8"/>
      <c r="AK667" s="8"/>
      <c r="AL667" s="8"/>
      <c r="AP667" s="8"/>
    </row>
    <row r="668" spans="3:42" s="7" customFormat="1" x14ac:dyDescent="0.25">
      <c r="C668" s="30"/>
      <c r="P668" s="30"/>
      <c r="T668" s="30"/>
      <c r="AF668" s="8"/>
      <c r="AG668" s="8"/>
      <c r="AK668" s="8"/>
      <c r="AL668" s="8"/>
      <c r="AP668" s="8"/>
    </row>
    <row r="669" spans="3:42" s="7" customFormat="1" x14ac:dyDescent="0.25">
      <c r="C669" s="30"/>
      <c r="P669" s="30"/>
      <c r="T669" s="30"/>
      <c r="AF669" s="8"/>
      <c r="AG669" s="8"/>
      <c r="AK669" s="8"/>
      <c r="AL669" s="8"/>
      <c r="AP669" s="8"/>
    </row>
    <row r="670" spans="3:42" s="7" customFormat="1" x14ac:dyDescent="0.25">
      <c r="C670" s="30"/>
      <c r="P670" s="30"/>
      <c r="T670" s="30"/>
      <c r="AF670" s="8"/>
      <c r="AG670" s="8"/>
      <c r="AK670" s="8"/>
      <c r="AL670" s="8"/>
      <c r="AP670" s="8"/>
    </row>
    <row r="671" spans="3:42" s="7" customFormat="1" x14ac:dyDescent="0.25">
      <c r="C671" s="30"/>
      <c r="P671" s="30"/>
      <c r="T671" s="30"/>
      <c r="AF671" s="8"/>
      <c r="AG671" s="8"/>
      <c r="AK671" s="8"/>
      <c r="AL671" s="8"/>
      <c r="AP671" s="8"/>
    </row>
    <row r="672" spans="3:42" s="7" customFormat="1" x14ac:dyDescent="0.25">
      <c r="C672" s="30"/>
      <c r="P672" s="30"/>
      <c r="T672" s="30"/>
      <c r="AF672" s="8"/>
      <c r="AG672" s="8"/>
      <c r="AK672" s="8"/>
      <c r="AL672" s="8"/>
      <c r="AP672" s="8"/>
    </row>
    <row r="673" spans="3:42" s="7" customFormat="1" x14ac:dyDescent="0.25">
      <c r="C673" s="30"/>
      <c r="P673" s="30"/>
      <c r="T673" s="30"/>
      <c r="AF673" s="8"/>
      <c r="AG673" s="8"/>
      <c r="AK673" s="8"/>
      <c r="AL673" s="8"/>
      <c r="AP673" s="8"/>
    </row>
    <row r="674" spans="3:42" s="7" customFormat="1" x14ac:dyDescent="0.25">
      <c r="C674" s="30"/>
      <c r="P674" s="30"/>
      <c r="T674" s="30"/>
      <c r="AF674" s="8"/>
      <c r="AG674" s="8"/>
      <c r="AK674" s="8"/>
      <c r="AL674" s="8"/>
      <c r="AP674" s="8"/>
    </row>
    <row r="675" spans="3:42" s="7" customFormat="1" x14ac:dyDescent="0.25">
      <c r="C675" s="30"/>
      <c r="P675" s="30"/>
      <c r="T675" s="30"/>
      <c r="AF675" s="8"/>
      <c r="AG675" s="8"/>
      <c r="AK675" s="8"/>
      <c r="AL675" s="8"/>
      <c r="AP675" s="8"/>
    </row>
    <row r="676" spans="3:42" s="7" customFormat="1" x14ac:dyDescent="0.25">
      <c r="C676" s="30"/>
      <c r="P676" s="30"/>
      <c r="T676" s="30"/>
      <c r="AF676" s="8"/>
      <c r="AG676" s="8"/>
      <c r="AK676" s="8"/>
      <c r="AL676" s="8"/>
      <c r="AP676" s="8"/>
    </row>
    <row r="677" spans="3:42" s="7" customFormat="1" x14ac:dyDescent="0.25">
      <c r="C677" s="30"/>
      <c r="P677" s="30"/>
      <c r="T677" s="30"/>
      <c r="AF677" s="8"/>
      <c r="AG677" s="8"/>
      <c r="AK677" s="8"/>
      <c r="AL677" s="8"/>
      <c r="AP677" s="8"/>
    </row>
    <row r="678" spans="3:42" s="7" customFormat="1" x14ac:dyDescent="0.25">
      <c r="C678" s="30"/>
      <c r="P678" s="30"/>
      <c r="T678" s="30"/>
      <c r="AF678" s="8"/>
      <c r="AG678" s="8"/>
      <c r="AK678" s="8"/>
      <c r="AL678" s="8"/>
      <c r="AP678" s="8"/>
    </row>
    <row r="679" spans="3:42" s="7" customFormat="1" x14ac:dyDescent="0.25">
      <c r="C679" s="30"/>
      <c r="P679" s="30"/>
      <c r="T679" s="30"/>
      <c r="AF679" s="8"/>
      <c r="AG679" s="8"/>
      <c r="AK679" s="8"/>
      <c r="AL679" s="8"/>
      <c r="AP679" s="8"/>
    </row>
    <row r="680" spans="3:42" s="7" customFormat="1" x14ac:dyDescent="0.25">
      <c r="C680" s="30"/>
      <c r="P680" s="30"/>
      <c r="T680" s="30"/>
      <c r="AF680" s="8"/>
      <c r="AG680" s="8"/>
      <c r="AK680" s="8"/>
      <c r="AL680" s="8"/>
      <c r="AP680" s="8"/>
    </row>
    <row r="681" spans="3:42" s="7" customFormat="1" x14ac:dyDescent="0.25">
      <c r="C681" s="30"/>
      <c r="P681" s="30"/>
      <c r="T681" s="30"/>
      <c r="AF681" s="8"/>
      <c r="AG681" s="8"/>
      <c r="AK681" s="8"/>
      <c r="AL681" s="8"/>
      <c r="AP681" s="8"/>
    </row>
    <row r="682" spans="3:42" s="7" customFormat="1" x14ac:dyDescent="0.25">
      <c r="C682" s="30"/>
      <c r="P682" s="30"/>
      <c r="T682" s="30"/>
      <c r="AF682" s="8"/>
      <c r="AG682" s="8"/>
      <c r="AK682" s="8"/>
      <c r="AL682" s="8"/>
      <c r="AP682" s="8"/>
    </row>
    <row r="683" spans="3:42" s="7" customFormat="1" x14ac:dyDescent="0.25">
      <c r="C683" s="30"/>
      <c r="P683" s="30"/>
      <c r="T683" s="30"/>
      <c r="AF683" s="8"/>
      <c r="AG683" s="8"/>
      <c r="AK683" s="8"/>
      <c r="AL683" s="8"/>
      <c r="AP683" s="8"/>
    </row>
    <row r="684" spans="3:42" s="7" customFormat="1" x14ac:dyDescent="0.25">
      <c r="C684" s="30"/>
      <c r="P684" s="30"/>
      <c r="T684" s="30"/>
      <c r="AF684" s="8"/>
      <c r="AG684" s="8"/>
      <c r="AK684" s="8"/>
      <c r="AL684" s="8"/>
      <c r="AP684" s="8"/>
    </row>
    <row r="685" spans="3:42" s="7" customFormat="1" x14ac:dyDescent="0.25">
      <c r="C685" s="30"/>
      <c r="P685" s="30"/>
      <c r="T685" s="30"/>
      <c r="AF685" s="8"/>
      <c r="AG685" s="8"/>
      <c r="AK685" s="8"/>
      <c r="AL685" s="8"/>
      <c r="AP685" s="8"/>
    </row>
    <row r="686" spans="3:42" s="7" customFormat="1" x14ac:dyDescent="0.25">
      <c r="C686" s="30"/>
      <c r="P686" s="30"/>
      <c r="T686" s="30"/>
      <c r="AF686" s="8"/>
      <c r="AG686" s="8"/>
      <c r="AK686" s="8"/>
      <c r="AL686" s="8"/>
      <c r="AP686" s="8"/>
    </row>
    <row r="687" spans="3:42" s="7" customFormat="1" x14ac:dyDescent="0.25">
      <c r="C687" s="30"/>
      <c r="P687" s="30"/>
      <c r="T687" s="30"/>
      <c r="AF687" s="8"/>
      <c r="AG687" s="8"/>
      <c r="AK687" s="8"/>
      <c r="AL687" s="8"/>
      <c r="AP687" s="8"/>
    </row>
    <row r="688" spans="3:42" s="7" customFormat="1" x14ac:dyDescent="0.25">
      <c r="C688" s="30"/>
      <c r="P688" s="30"/>
      <c r="T688" s="30"/>
      <c r="AF688" s="8"/>
      <c r="AG688" s="8"/>
      <c r="AK688" s="8"/>
      <c r="AL688" s="8"/>
      <c r="AP688" s="8"/>
    </row>
    <row r="689" spans="3:42" s="7" customFormat="1" x14ac:dyDescent="0.25">
      <c r="C689" s="30"/>
      <c r="P689" s="30"/>
      <c r="T689" s="30"/>
      <c r="AF689" s="8"/>
      <c r="AG689" s="8"/>
      <c r="AK689" s="8"/>
      <c r="AL689" s="8"/>
      <c r="AP689" s="8"/>
    </row>
    <row r="690" spans="3:42" s="7" customFormat="1" x14ac:dyDescent="0.25">
      <c r="C690" s="30"/>
      <c r="P690" s="30"/>
      <c r="T690" s="30"/>
      <c r="AF690" s="8"/>
      <c r="AG690" s="8"/>
      <c r="AK690" s="8"/>
      <c r="AL690" s="8"/>
      <c r="AP690" s="8"/>
    </row>
    <row r="691" spans="3:42" s="7" customFormat="1" x14ac:dyDescent="0.25">
      <c r="C691" s="30"/>
      <c r="P691" s="30"/>
      <c r="T691" s="30"/>
      <c r="AF691" s="8"/>
      <c r="AG691" s="8"/>
      <c r="AK691" s="8"/>
      <c r="AL691" s="8"/>
      <c r="AP691" s="8"/>
    </row>
    <row r="692" spans="3:42" s="7" customFormat="1" x14ac:dyDescent="0.25">
      <c r="C692" s="30"/>
      <c r="P692" s="30"/>
      <c r="T692" s="30"/>
      <c r="AF692" s="8"/>
      <c r="AG692" s="8"/>
      <c r="AK692" s="8"/>
      <c r="AL692" s="8"/>
      <c r="AP692" s="8"/>
    </row>
    <row r="693" spans="3:42" s="7" customFormat="1" x14ac:dyDescent="0.25">
      <c r="C693" s="30"/>
      <c r="P693" s="30"/>
      <c r="T693" s="30"/>
      <c r="AF693" s="8"/>
      <c r="AG693" s="8"/>
      <c r="AK693" s="8"/>
      <c r="AL693" s="8"/>
      <c r="AP693" s="8"/>
    </row>
    <row r="694" spans="3:42" s="7" customFormat="1" x14ac:dyDescent="0.25">
      <c r="C694" s="30"/>
      <c r="P694" s="30"/>
      <c r="T694" s="30"/>
      <c r="AF694" s="8"/>
      <c r="AG694" s="8"/>
      <c r="AK694" s="8"/>
      <c r="AL694" s="8"/>
      <c r="AP694" s="8"/>
    </row>
    <row r="695" spans="3:42" s="7" customFormat="1" x14ac:dyDescent="0.25">
      <c r="C695" s="30"/>
      <c r="P695" s="30"/>
      <c r="T695" s="30"/>
      <c r="AF695" s="8"/>
      <c r="AG695" s="8"/>
      <c r="AK695" s="8"/>
      <c r="AL695" s="8"/>
      <c r="AP695" s="8"/>
    </row>
    <row r="696" spans="3:42" s="7" customFormat="1" x14ac:dyDescent="0.25">
      <c r="C696" s="30"/>
      <c r="P696" s="30"/>
      <c r="T696" s="30"/>
      <c r="AF696" s="8"/>
      <c r="AG696" s="8"/>
      <c r="AK696" s="8"/>
      <c r="AL696" s="8"/>
      <c r="AP696" s="8"/>
    </row>
    <row r="697" spans="3:42" s="7" customFormat="1" x14ac:dyDescent="0.25">
      <c r="C697" s="30"/>
      <c r="P697" s="30"/>
      <c r="T697" s="30"/>
      <c r="AF697" s="8"/>
      <c r="AG697" s="8"/>
      <c r="AK697" s="8"/>
      <c r="AL697" s="8"/>
      <c r="AP697" s="8"/>
    </row>
    <row r="698" spans="3:42" s="7" customFormat="1" x14ac:dyDescent="0.25">
      <c r="C698" s="30"/>
      <c r="P698" s="30"/>
      <c r="T698" s="30"/>
      <c r="AF698" s="8"/>
      <c r="AG698" s="8"/>
      <c r="AK698" s="8"/>
      <c r="AL698" s="8"/>
      <c r="AP698" s="8"/>
    </row>
    <row r="699" spans="3:42" s="7" customFormat="1" x14ac:dyDescent="0.25">
      <c r="C699" s="30"/>
      <c r="P699" s="30"/>
      <c r="T699" s="30"/>
      <c r="AF699" s="8"/>
      <c r="AG699" s="8"/>
      <c r="AK699" s="8"/>
      <c r="AL699" s="8"/>
      <c r="AP699" s="8"/>
    </row>
    <row r="700" spans="3:42" s="7" customFormat="1" x14ac:dyDescent="0.25">
      <c r="C700" s="30"/>
      <c r="P700" s="30"/>
      <c r="T700" s="30"/>
      <c r="AF700" s="8"/>
      <c r="AG700" s="8"/>
      <c r="AK700" s="8"/>
      <c r="AL700" s="8"/>
      <c r="AP700" s="8"/>
    </row>
    <row r="701" spans="3:42" s="7" customFormat="1" x14ac:dyDescent="0.25">
      <c r="C701" s="30"/>
      <c r="P701" s="30"/>
      <c r="T701" s="30"/>
      <c r="AF701" s="8"/>
      <c r="AG701" s="8"/>
      <c r="AK701" s="8"/>
      <c r="AL701" s="8"/>
      <c r="AP701" s="8"/>
    </row>
    <row r="702" spans="3:42" s="7" customFormat="1" x14ac:dyDescent="0.25">
      <c r="C702" s="30"/>
      <c r="P702" s="30"/>
      <c r="T702" s="30"/>
      <c r="AF702" s="8"/>
      <c r="AG702" s="8"/>
      <c r="AK702" s="8"/>
      <c r="AL702" s="8"/>
      <c r="AP702" s="8"/>
    </row>
    <row r="703" spans="3:42" s="7" customFormat="1" x14ac:dyDescent="0.25">
      <c r="C703" s="30"/>
      <c r="P703" s="30"/>
      <c r="T703" s="30"/>
      <c r="AF703" s="8"/>
      <c r="AG703" s="8"/>
      <c r="AK703" s="8"/>
      <c r="AL703" s="8"/>
      <c r="AP703" s="8"/>
    </row>
    <row r="704" spans="3:42" s="7" customFormat="1" x14ac:dyDescent="0.25">
      <c r="C704" s="30"/>
      <c r="P704" s="30"/>
      <c r="T704" s="30"/>
      <c r="AF704" s="8"/>
      <c r="AG704" s="8"/>
      <c r="AK704" s="8"/>
      <c r="AL704" s="8"/>
      <c r="AP704" s="8"/>
    </row>
    <row r="705" spans="3:42" s="7" customFormat="1" x14ac:dyDescent="0.25">
      <c r="C705" s="30"/>
      <c r="P705" s="30"/>
      <c r="T705" s="30"/>
      <c r="AF705" s="8"/>
      <c r="AG705" s="8"/>
      <c r="AK705" s="8"/>
      <c r="AL705" s="8"/>
      <c r="AP705" s="8"/>
    </row>
    <row r="706" spans="3:42" s="7" customFormat="1" x14ac:dyDescent="0.25">
      <c r="C706" s="30"/>
      <c r="P706" s="30"/>
      <c r="T706" s="30"/>
      <c r="AF706" s="8"/>
      <c r="AG706" s="8"/>
      <c r="AK706" s="8"/>
      <c r="AL706" s="8"/>
      <c r="AP706" s="8"/>
    </row>
    <row r="707" spans="3:42" s="7" customFormat="1" x14ac:dyDescent="0.25">
      <c r="C707" s="30"/>
      <c r="P707" s="30"/>
      <c r="T707" s="30"/>
      <c r="AF707" s="8"/>
      <c r="AG707" s="8"/>
      <c r="AK707" s="8"/>
      <c r="AL707" s="8"/>
      <c r="AP707" s="8"/>
    </row>
    <row r="708" spans="3:42" s="7" customFormat="1" x14ac:dyDescent="0.25">
      <c r="C708" s="30"/>
      <c r="P708" s="30"/>
      <c r="T708" s="30"/>
      <c r="AF708" s="8"/>
      <c r="AG708" s="8"/>
      <c r="AK708" s="8"/>
      <c r="AL708" s="8"/>
      <c r="AP708" s="8"/>
    </row>
    <row r="709" spans="3:42" s="7" customFormat="1" x14ac:dyDescent="0.25">
      <c r="C709" s="30"/>
      <c r="P709" s="30"/>
      <c r="T709" s="30"/>
      <c r="AF709" s="8"/>
      <c r="AG709" s="8"/>
      <c r="AK709" s="8"/>
      <c r="AL709" s="8"/>
      <c r="AP709" s="8"/>
    </row>
    <row r="710" spans="3:42" s="7" customFormat="1" x14ac:dyDescent="0.25">
      <c r="C710" s="30"/>
      <c r="P710" s="30"/>
      <c r="T710" s="30"/>
      <c r="AF710" s="8"/>
      <c r="AG710" s="8"/>
      <c r="AK710" s="8"/>
      <c r="AL710" s="8"/>
      <c r="AP710" s="8"/>
    </row>
    <row r="711" spans="3:42" s="7" customFormat="1" x14ac:dyDescent="0.25">
      <c r="C711" s="30"/>
      <c r="P711" s="30"/>
      <c r="T711" s="30"/>
      <c r="AF711" s="8"/>
      <c r="AG711" s="8"/>
      <c r="AK711" s="8"/>
      <c r="AL711" s="8"/>
      <c r="AP711" s="8"/>
    </row>
    <row r="712" spans="3:42" s="7" customFormat="1" x14ac:dyDescent="0.25">
      <c r="C712" s="30"/>
      <c r="P712" s="30"/>
      <c r="T712" s="30"/>
      <c r="AF712" s="8"/>
      <c r="AG712" s="8"/>
      <c r="AK712" s="8"/>
      <c r="AL712" s="8"/>
      <c r="AP712" s="8"/>
    </row>
    <row r="713" spans="3:42" s="7" customFormat="1" x14ac:dyDescent="0.25">
      <c r="C713" s="30"/>
      <c r="P713" s="30"/>
      <c r="T713" s="30"/>
      <c r="AF713" s="8"/>
      <c r="AG713" s="8"/>
      <c r="AK713" s="8"/>
      <c r="AL713" s="8"/>
      <c r="AP713" s="8"/>
    </row>
    <row r="714" spans="3:42" s="7" customFormat="1" x14ac:dyDescent="0.25">
      <c r="C714" s="30"/>
      <c r="P714" s="30"/>
      <c r="T714" s="30"/>
      <c r="AF714" s="8"/>
      <c r="AG714" s="8"/>
      <c r="AK714" s="8"/>
      <c r="AL714" s="8"/>
      <c r="AP714" s="8"/>
    </row>
    <row r="715" spans="3:42" s="7" customFormat="1" x14ac:dyDescent="0.25">
      <c r="C715" s="30"/>
      <c r="P715" s="30"/>
      <c r="T715" s="30"/>
      <c r="AF715" s="8"/>
      <c r="AG715" s="8"/>
      <c r="AK715" s="8"/>
      <c r="AL715" s="8"/>
      <c r="AP715" s="8"/>
    </row>
    <row r="716" spans="3:42" s="7" customFormat="1" x14ac:dyDescent="0.25">
      <c r="C716" s="30"/>
      <c r="P716" s="30"/>
      <c r="T716" s="30"/>
      <c r="AF716" s="8"/>
      <c r="AG716" s="8"/>
      <c r="AK716" s="8"/>
      <c r="AL716" s="8"/>
      <c r="AP716" s="8"/>
    </row>
    <row r="717" spans="3:42" s="7" customFormat="1" x14ac:dyDescent="0.25">
      <c r="C717" s="30"/>
      <c r="P717" s="30"/>
      <c r="T717" s="30"/>
      <c r="AF717" s="8"/>
      <c r="AG717" s="8"/>
      <c r="AK717" s="8"/>
      <c r="AL717" s="8"/>
      <c r="AP717" s="8"/>
    </row>
    <row r="718" spans="3:42" s="7" customFormat="1" x14ac:dyDescent="0.25">
      <c r="C718" s="30"/>
      <c r="P718" s="30"/>
      <c r="T718" s="30"/>
      <c r="AF718" s="8"/>
      <c r="AG718" s="8"/>
      <c r="AK718" s="8"/>
      <c r="AL718" s="8"/>
      <c r="AP718" s="8"/>
    </row>
    <row r="719" spans="3:42" s="7" customFormat="1" x14ac:dyDescent="0.25">
      <c r="C719" s="30"/>
      <c r="P719" s="30"/>
      <c r="T719" s="30"/>
      <c r="AF719" s="8"/>
      <c r="AG719" s="8"/>
      <c r="AK719" s="8"/>
      <c r="AL719" s="8"/>
      <c r="AP719" s="8"/>
    </row>
    <row r="720" spans="3:42" s="7" customFormat="1" x14ac:dyDescent="0.25">
      <c r="C720" s="30"/>
      <c r="P720" s="30"/>
      <c r="T720" s="30"/>
      <c r="AF720" s="8"/>
      <c r="AG720" s="8"/>
      <c r="AK720" s="8"/>
      <c r="AL720" s="8"/>
      <c r="AP720" s="8"/>
    </row>
    <row r="721" spans="3:42" s="7" customFormat="1" x14ac:dyDescent="0.25">
      <c r="C721" s="30"/>
      <c r="P721" s="30"/>
      <c r="T721" s="30"/>
      <c r="AF721" s="8"/>
      <c r="AG721" s="8"/>
      <c r="AK721" s="8"/>
      <c r="AL721" s="8"/>
      <c r="AP721" s="8"/>
    </row>
    <row r="722" spans="3:42" s="7" customFormat="1" x14ac:dyDescent="0.25">
      <c r="C722" s="30"/>
      <c r="P722" s="30"/>
      <c r="T722" s="30"/>
      <c r="AF722" s="8"/>
      <c r="AG722" s="8"/>
      <c r="AK722" s="8"/>
      <c r="AL722" s="8"/>
      <c r="AP722" s="8"/>
    </row>
    <row r="723" spans="3:42" s="7" customFormat="1" x14ac:dyDescent="0.25">
      <c r="C723" s="30"/>
      <c r="P723" s="30"/>
      <c r="T723" s="30"/>
      <c r="AF723" s="8"/>
      <c r="AG723" s="8"/>
      <c r="AK723" s="8"/>
      <c r="AL723" s="8"/>
      <c r="AP723" s="8"/>
    </row>
    <row r="724" spans="3:42" s="7" customFormat="1" x14ac:dyDescent="0.25">
      <c r="C724" s="30"/>
      <c r="P724" s="30"/>
      <c r="T724" s="30"/>
      <c r="AF724" s="8"/>
      <c r="AG724" s="8"/>
      <c r="AK724" s="8"/>
      <c r="AL724" s="8"/>
      <c r="AP724" s="8"/>
    </row>
    <row r="725" spans="3:42" s="7" customFormat="1" x14ac:dyDescent="0.25">
      <c r="C725" s="30"/>
      <c r="P725" s="30"/>
      <c r="T725" s="30"/>
      <c r="AF725" s="8"/>
      <c r="AG725" s="8"/>
      <c r="AK725" s="8"/>
      <c r="AL725" s="8"/>
      <c r="AP725" s="8"/>
    </row>
    <row r="726" spans="3:42" s="7" customFormat="1" x14ac:dyDescent="0.25">
      <c r="C726" s="30"/>
      <c r="P726" s="30"/>
      <c r="T726" s="30"/>
      <c r="AF726" s="8"/>
      <c r="AG726" s="8"/>
      <c r="AK726" s="8"/>
      <c r="AL726" s="8"/>
      <c r="AP726" s="8"/>
    </row>
    <row r="727" spans="3:42" s="7" customFormat="1" x14ac:dyDescent="0.25">
      <c r="C727" s="30"/>
      <c r="P727" s="30"/>
      <c r="T727" s="30"/>
      <c r="AF727" s="8"/>
      <c r="AG727" s="8"/>
      <c r="AK727" s="8"/>
      <c r="AL727" s="8"/>
      <c r="AP727" s="8"/>
    </row>
    <row r="728" spans="3:42" s="7" customFormat="1" x14ac:dyDescent="0.25">
      <c r="C728" s="30"/>
      <c r="P728" s="30"/>
      <c r="T728" s="30"/>
      <c r="AF728" s="8"/>
      <c r="AG728" s="8"/>
      <c r="AK728" s="8"/>
      <c r="AL728" s="8"/>
      <c r="AP728" s="8"/>
    </row>
    <row r="729" spans="3:42" s="7" customFormat="1" x14ac:dyDescent="0.25">
      <c r="C729" s="30"/>
      <c r="P729" s="30"/>
      <c r="T729" s="30"/>
      <c r="AF729" s="8"/>
      <c r="AG729" s="8"/>
      <c r="AK729" s="8"/>
      <c r="AL729" s="8"/>
      <c r="AP729" s="8"/>
    </row>
    <row r="730" spans="3:42" s="7" customFormat="1" x14ac:dyDescent="0.25">
      <c r="C730" s="30"/>
      <c r="P730" s="30"/>
      <c r="T730" s="30"/>
      <c r="AF730" s="8"/>
      <c r="AG730" s="8"/>
      <c r="AK730" s="8"/>
      <c r="AL730" s="8"/>
      <c r="AP730" s="8"/>
    </row>
    <row r="731" spans="3:42" s="7" customFormat="1" x14ac:dyDescent="0.25">
      <c r="C731" s="30"/>
      <c r="P731" s="30"/>
      <c r="T731" s="30"/>
      <c r="AF731" s="8"/>
      <c r="AG731" s="8"/>
      <c r="AK731" s="8"/>
      <c r="AL731" s="8"/>
      <c r="AP731" s="8"/>
    </row>
    <row r="732" spans="3:42" s="7" customFormat="1" x14ac:dyDescent="0.25">
      <c r="C732" s="30"/>
      <c r="P732" s="30"/>
      <c r="T732" s="30"/>
      <c r="AF732" s="8"/>
      <c r="AG732" s="8"/>
      <c r="AK732" s="8"/>
      <c r="AL732" s="8"/>
      <c r="AP732" s="8"/>
    </row>
    <row r="733" spans="3:42" s="7" customFormat="1" x14ac:dyDescent="0.25">
      <c r="C733" s="30"/>
      <c r="P733" s="30"/>
      <c r="T733" s="30"/>
      <c r="AF733" s="8"/>
      <c r="AG733" s="8"/>
      <c r="AK733" s="8"/>
      <c r="AL733" s="8"/>
      <c r="AP733" s="8"/>
    </row>
    <row r="734" spans="3:42" s="7" customFormat="1" x14ac:dyDescent="0.25">
      <c r="C734" s="30"/>
      <c r="P734" s="30"/>
      <c r="T734" s="30"/>
      <c r="AF734" s="8"/>
      <c r="AG734" s="8"/>
      <c r="AK734" s="8"/>
      <c r="AL734" s="8"/>
      <c r="AP734" s="8"/>
    </row>
    <row r="735" spans="3:42" s="7" customFormat="1" x14ac:dyDescent="0.25">
      <c r="C735" s="30"/>
      <c r="P735" s="30"/>
      <c r="T735" s="30"/>
      <c r="AF735" s="8"/>
      <c r="AG735" s="8"/>
      <c r="AK735" s="8"/>
      <c r="AL735" s="8"/>
      <c r="AP735" s="8"/>
    </row>
    <row r="736" spans="3:42" s="7" customFormat="1" x14ac:dyDescent="0.25">
      <c r="C736" s="30"/>
      <c r="P736" s="30"/>
      <c r="T736" s="30"/>
      <c r="AF736" s="8"/>
      <c r="AG736" s="8"/>
      <c r="AK736" s="8"/>
      <c r="AL736" s="8"/>
      <c r="AP736" s="8"/>
    </row>
    <row r="737" spans="3:42" s="7" customFormat="1" x14ac:dyDescent="0.25">
      <c r="C737" s="30"/>
      <c r="P737" s="30"/>
      <c r="T737" s="30"/>
      <c r="AF737" s="8"/>
      <c r="AG737" s="8"/>
      <c r="AK737" s="8"/>
      <c r="AL737" s="8"/>
      <c r="AP737" s="8"/>
    </row>
    <row r="738" spans="3:42" s="7" customFormat="1" x14ac:dyDescent="0.25">
      <c r="C738" s="30"/>
      <c r="P738" s="30"/>
      <c r="T738" s="30"/>
      <c r="AF738" s="8"/>
      <c r="AG738" s="8"/>
      <c r="AK738" s="8"/>
      <c r="AL738" s="8"/>
      <c r="AP738" s="8"/>
    </row>
    <row r="739" spans="3:42" s="7" customFormat="1" x14ac:dyDescent="0.25">
      <c r="C739" s="30"/>
      <c r="P739" s="30"/>
      <c r="T739" s="30"/>
      <c r="AF739" s="8"/>
      <c r="AG739" s="8"/>
      <c r="AK739" s="8"/>
      <c r="AL739" s="8"/>
      <c r="AP739" s="8"/>
    </row>
    <row r="740" spans="3:42" s="7" customFormat="1" x14ac:dyDescent="0.25">
      <c r="C740" s="30"/>
      <c r="P740" s="30"/>
      <c r="T740" s="30"/>
      <c r="AF740" s="8"/>
      <c r="AG740" s="8"/>
      <c r="AK740" s="8"/>
      <c r="AL740" s="8"/>
      <c r="AP740" s="8"/>
    </row>
    <row r="741" spans="3:42" s="7" customFormat="1" x14ac:dyDescent="0.25">
      <c r="C741" s="30"/>
      <c r="P741" s="30"/>
      <c r="T741" s="30"/>
      <c r="AF741" s="8"/>
      <c r="AG741" s="8"/>
      <c r="AK741" s="8"/>
      <c r="AL741" s="8"/>
      <c r="AP741" s="8"/>
    </row>
    <row r="742" spans="3:42" s="7" customFormat="1" x14ac:dyDescent="0.25">
      <c r="C742" s="30"/>
      <c r="P742" s="30"/>
      <c r="T742" s="30"/>
      <c r="AF742" s="8"/>
      <c r="AG742" s="8"/>
      <c r="AK742" s="8"/>
      <c r="AL742" s="8"/>
      <c r="AP742" s="8"/>
    </row>
    <row r="743" spans="3:42" s="7" customFormat="1" x14ac:dyDescent="0.25">
      <c r="C743" s="30"/>
      <c r="P743" s="30"/>
      <c r="T743" s="30"/>
      <c r="AF743" s="8"/>
      <c r="AG743" s="8"/>
      <c r="AK743" s="8"/>
      <c r="AL743" s="8"/>
      <c r="AP743" s="8"/>
    </row>
    <row r="744" spans="3:42" s="7" customFormat="1" x14ac:dyDescent="0.25">
      <c r="C744" s="30"/>
      <c r="P744" s="30"/>
      <c r="T744" s="30"/>
      <c r="AF744" s="8"/>
      <c r="AG744" s="8"/>
      <c r="AK744" s="8"/>
      <c r="AL744" s="8"/>
      <c r="AP744" s="8"/>
    </row>
    <row r="745" spans="3:42" s="7" customFormat="1" x14ac:dyDescent="0.25">
      <c r="C745" s="30"/>
      <c r="P745" s="30"/>
      <c r="T745" s="30"/>
      <c r="AF745" s="8"/>
      <c r="AG745" s="8"/>
      <c r="AK745" s="8"/>
      <c r="AL745" s="8"/>
      <c r="AP745" s="8"/>
    </row>
    <row r="746" spans="3:42" s="7" customFormat="1" x14ac:dyDescent="0.25">
      <c r="C746" s="30"/>
      <c r="P746" s="30"/>
      <c r="T746" s="30"/>
      <c r="AF746" s="8"/>
      <c r="AG746" s="8"/>
      <c r="AK746" s="8"/>
      <c r="AL746" s="8"/>
      <c r="AP746" s="8"/>
    </row>
    <row r="747" spans="3:42" s="7" customFormat="1" x14ac:dyDescent="0.25">
      <c r="C747" s="30"/>
      <c r="P747" s="30"/>
      <c r="T747" s="30"/>
      <c r="AF747" s="8"/>
      <c r="AG747" s="8"/>
      <c r="AK747" s="8"/>
      <c r="AL747" s="8"/>
      <c r="AP747" s="8"/>
    </row>
    <row r="748" spans="3:42" s="7" customFormat="1" x14ac:dyDescent="0.25">
      <c r="C748" s="30"/>
      <c r="P748" s="30"/>
      <c r="T748" s="30"/>
      <c r="AF748" s="8"/>
      <c r="AG748" s="8"/>
      <c r="AK748" s="8"/>
      <c r="AL748" s="8"/>
      <c r="AP748" s="8"/>
    </row>
    <row r="749" spans="3:42" s="7" customFormat="1" x14ac:dyDescent="0.25">
      <c r="C749" s="30"/>
      <c r="P749" s="30"/>
      <c r="T749" s="30"/>
      <c r="AF749" s="8"/>
      <c r="AG749" s="8"/>
      <c r="AK749" s="8"/>
      <c r="AL749" s="8"/>
      <c r="AP749" s="8"/>
    </row>
    <row r="750" spans="3:42" s="7" customFormat="1" x14ac:dyDescent="0.25">
      <c r="C750" s="30"/>
      <c r="P750" s="30"/>
      <c r="T750" s="30"/>
      <c r="AF750" s="8"/>
      <c r="AG750" s="8"/>
      <c r="AK750" s="8"/>
      <c r="AL750" s="8"/>
      <c r="AP750" s="8"/>
    </row>
    <row r="751" spans="3:42" s="7" customFormat="1" x14ac:dyDescent="0.25">
      <c r="C751" s="30"/>
      <c r="P751" s="30"/>
      <c r="T751" s="30"/>
      <c r="AF751" s="8"/>
      <c r="AG751" s="8"/>
      <c r="AK751" s="8"/>
      <c r="AL751" s="8"/>
      <c r="AP751" s="8"/>
    </row>
    <row r="752" spans="3:42" s="7" customFormat="1" x14ac:dyDescent="0.25">
      <c r="C752" s="30"/>
      <c r="P752" s="30"/>
      <c r="T752" s="30"/>
      <c r="AF752" s="8"/>
      <c r="AG752" s="8"/>
      <c r="AK752" s="8"/>
      <c r="AL752" s="8"/>
      <c r="AP752" s="8"/>
    </row>
    <row r="753" spans="3:42" s="7" customFormat="1" x14ac:dyDescent="0.25">
      <c r="C753" s="30"/>
      <c r="P753" s="30"/>
      <c r="T753" s="30"/>
      <c r="AF753" s="8"/>
      <c r="AG753" s="8"/>
      <c r="AK753" s="8"/>
      <c r="AL753" s="8"/>
      <c r="AP753" s="8"/>
    </row>
    <row r="754" spans="3:42" s="7" customFormat="1" x14ac:dyDescent="0.25">
      <c r="C754" s="30"/>
      <c r="P754" s="30"/>
      <c r="T754" s="30"/>
      <c r="AF754" s="8"/>
      <c r="AG754" s="8"/>
      <c r="AK754" s="8"/>
      <c r="AL754" s="8"/>
      <c r="AP754" s="8"/>
    </row>
    <row r="755" spans="3:42" s="7" customFormat="1" x14ac:dyDescent="0.25">
      <c r="C755" s="30"/>
      <c r="P755" s="30"/>
      <c r="T755" s="30"/>
      <c r="AF755" s="8"/>
      <c r="AG755" s="8"/>
      <c r="AK755" s="8"/>
      <c r="AL755" s="8"/>
      <c r="AP755" s="8"/>
    </row>
    <row r="756" spans="3:42" s="7" customFormat="1" x14ac:dyDescent="0.25">
      <c r="C756" s="30"/>
      <c r="P756" s="30"/>
      <c r="T756" s="30"/>
      <c r="AF756" s="8"/>
      <c r="AG756" s="8"/>
      <c r="AK756" s="8"/>
      <c r="AL756" s="8"/>
      <c r="AP756" s="8"/>
    </row>
    <row r="757" spans="3:42" s="7" customFormat="1" x14ac:dyDescent="0.25">
      <c r="C757" s="30"/>
      <c r="P757" s="30"/>
      <c r="T757" s="30"/>
      <c r="AF757" s="8"/>
      <c r="AG757" s="8"/>
      <c r="AK757" s="8"/>
      <c r="AL757" s="8"/>
      <c r="AP757" s="8"/>
    </row>
    <row r="758" spans="3:42" s="7" customFormat="1" x14ac:dyDescent="0.25">
      <c r="C758" s="30"/>
      <c r="P758" s="30"/>
      <c r="T758" s="30"/>
      <c r="AF758" s="8"/>
      <c r="AG758" s="8"/>
      <c r="AK758" s="8"/>
      <c r="AL758" s="8"/>
      <c r="AP758" s="8"/>
    </row>
    <row r="759" spans="3:42" s="7" customFormat="1" x14ac:dyDescent="0.25">
      <c r="C759" s="30"/>
      <c r="P759" s="30"/>
      <c r="T759" s="30"/>
      <c r="AF759" s="8"/>
      <c r="AG759" s="8"/>
      <c r="AK759" s="8"/>
      <c r="AL759" s="8"/>
      <c r="AP759" s="8"/>
    </row>
    <row r="760" spans="3:42" s="7" customFormat="1" x14ac:dyDescent="0.25">
      <c r="C760" s="30"/>
      <c r="P760" s="30"/>
      <c r="T760" s="30"/>
      <c r="AF760" s="8"/>
      <c r="AG760" s="8"/>
      <c r="AK760" s="8"/>
      <c r="AL760" s="8"/>
      <c r="AP760" s="8"/>
    </row>
    <row r="761" spans="3:42" s="7" customFormat="1" x14ac:dyDescent="0.25">
      <c r="C761" s="30"/>
      <c r="P761" s="30"/>
      <c r="T761" s="30"/>
      <c r="AF761" s="8"/>
      <c r="AG761" s="8"/>
      <c r="AK761" s="8"/>
      <c r="AL761" s="8"/>
      <c r="AP761" s="8"/>
    </row>
    <row r="762" spans="3:42" s="7" customFormat="1" x14ac:dyDescent="0.25">
      <c r="C762" s="30"/>
      <c r="P762" s="30"/>
      <c r="T762" s="30"/>
      <c r="AF762" s="8"/>
      <c r="AG762" s="8"/>
      <c r="AK762" s="8"/>
      <c r="AL762" s="8"/>
      <c r="AP762" s="8"/>
    </row>
    <row r="763" spans="3:42" s="7" customFormat="1" x14ac:dyDescent="0.25">
      <c r="C763" s="30"/>
      <c r="P763" s="30"/>
      <c r="T763" s="30"/>
      <c r="AF763" s="8"/>
      <c r="AG763" s="8"/>
      <c r="AK763" s="8"/>
      <c r="AL763" s="8"/>
      <c r="AP763" s="8"/>
    </row>
    <row r="764" spans="3:42" s="7" customFormat="1" x14ac:dyDescent="0.25">
      <c r="C764" s="30"/>
      <c r="P764" s="30"/>
      <c r="T764" s="30"/>
      <c r="AF764" s="8"/>
      <c r="AG764" s="8"/>
      <c r="AK764" s="8"/>
      <c r="AL764" s="8"/>
      <c r="AP764" s="8"/>
    </row>
    <row r="765" spans="3:42" s="7" customFormat="1" x14ac:dyDescent="0.25">
      <c r="C765" s="30"/>
      <c r="P765" s="30"/>
      <c r="T765" s="30"/>
      <c r="AF765" s="8"/>
      <c r="AG765" s="8"/>
      <c r="AK765" s="8"/>
      <c r="AL765" s="8"/>
      <c r="AP765" s="8"/>
    </row>
    <row r="766" spans="3:42" s="7" customFormat="1" x14ac:dyDescent="0.25">
      <c r="C766" s="30"/>
      <c r="P766" s="30"/>
      <c r="T766" s="30"/>
      <c r="AF766" s="8"/>
      <c r="AG766" s="8"/>
      <c r="AK766" s="8"/>
      <c r="AL766" s="8"/>
      <c r="AP766" s="8"/>
    </row>
    <row r="767" spans="3:42" s="7" customFormat="1" x14ac:dyDescent="0.25">
      <c r="C767" s="30"/>
      <c r="P767" s="30"/>
      <c r="T767" s="30"/>
      <c r="AF767" s="8"/>
      <c r="AG767" s="8"/>
      <c r="AK767" s="8"/>
      <c r="AL767" s="8"/>
      <c r="AP767" s="8"/>
    </row>
    <row r="768" spans="3:42" s="7" customFormat="1" x14ac:dyDescent="0.25">
      <c r="C768" s="30"/>
      <c r="P768" s="30"/>
      <c r="T768" s="30"/>
      <c r="AF768" s="8"/>
      <c r="AG768" s="8"/>
      <c r="AK768" s="8"/>
      <c r="AL768" s="8"/>
      <c r="AP768" s="8"/>
    </row>
    <row r="769" spans="3:42" s="7" customFormat="1" x14ac:dyDescent="0.25">
      <c r="C769" s="30"/>
      <c r="P769" s="30"/>
      <c r="T769" s="30"/>
      <c r="AF769" s="8"/>
      <c r="AG769" s="8"/>
      <c r="AK769" s="8"/>
      <c r="AL769" s="8"/>
      <c r="AP769" s="8"/>
    </row>
    <row r="770" spans="3:42" s="7" customFormat="1" x14ac:dyDescent="0.25">
      <c r="C770" s="30"/>
      <c r="P770" s="30"/>
      <c r="T770" s="30"/>
      <c r="AF770" s="8"/>
      <c r="AG770" s="8"/>
      <c r="AK770" s="8"/>
      <c r="AL770" s="8"/>
      <c r="AP770" s="8"/>
    </row>
    <row r="771" spans="3:42" s="7" customFormat="1" x14ac:dyDescent="0.25">
      <c r="C771" s="30"/>
      <c r="P771" s="30"/>
      <c r="T771" s="30"/>
      <c r="AF771" s="8"/>
      <c r="AG771" s="8"/>
      <c r="AK771" s="8"/>
      <c r="AL771" s="8"/>
      <c r="AP771" s="8"/>
    </row>
    <row r="772" spans="3:42" s="7" customFormat="1" x14ac:dyDescent="0.25">
      <c r="C772" s="30"/>
      <c r="P772" s="30"/>
      <c r="T772" s="30"/>
      <c r="AF772" s="8"/>
      <c r="AG772" s="8"/>
      <c r="AK772" s="8"/>
      <c r="AL772" s="8"/>
      <c r="AP772" s="8"/>
    </row>
    <row r="773" spans="3:42" s="7" customFormat="1" x14ac:dyDescent="0.25">
      <c r="C773" s="30"/>
      <c r="P773" s="30"/>
      <c r="T773" s="30"/>
      <c r="AF773" s="8"/>
      <c r="AG773" s="8"/>
      <c r="AK773" s="8"/>
      <c r="AL773" s="8"/>
      <c r="AP773" s="8"/>
    </row>
    <row r="774" spans="3:42" s="7" customFormat="1" x14ac:dyDescent="0.25">
      <c r="C774" s="30"/>
      <c r="P774" s="30"/>
      <c r="T774" s="30"/>
      <c r="AF774" s="8"/>
      <c r="AG774" s="8"/>
      <c r="AK774" s="8"/>
      <c r="AL774" s="8"/>
      <c r="AP774" s="8"/>
    </row>
    <row r="775" spans="3:42" s="7" customFormat="1" x14ac:dyDescent="0.25">
      <c r="C775" s="30"/>
      <c r="P775" s="30"/>
      <c r="T775" s="30"/>
      <c r="AF775" s="8"/>
      <c r="AG775" s="8"/>
      <c r="AK775" s="8"/>
      <c r="AL775" s="8"/>
      <c r="AP775" s="8"/>
    </row>
    <row r="776" spans="3:42" s="7" customFormat="1" x14ac:dyDescent="0.25">
      <c r="C776" s="30"/>
      <c r="P776" s="30"/>
      <c r="T776" s="30"/>
      <c r="AF776" s="8"/>
      <c r="AG776" s="8"/>
      <c r="AK776" s="8"/>
      <c r="AL776" s="8"/>
      <c r="AP776" s="8"/>
    </row>
    <row r="777" spans="3:42" s="7" customFormat="1" x14ac:dyDescent="0.25">
      <c r="C777" s="30"/>
      <c r="P777" s="30"/>
      <c r="T777" s="30"/>
      <c r="AF777" s="8"/>
      <c r="AG777" s="8"/>
      <c r="AK777" s="8"/>
      <c r="AL777" s="8"/>
      <c r="AP777" s="8"/>
    </row>
    <row r="778" spans="3:42" s="7" customFormat="1" x14ac:dyDescent="0.25">
      <c r="C778" s="30"/>
      <c r="P778" s="30"/>
      <c r="T778" s="30"/>
      <c r="AF778" s="8"/>
      <c r="AG778" s="8"/>
      <c r="AK778" s="8"/>
      <c r="AL778" s="8"/>
      <c r="AP778" s="8"/>
    </row>
    <row r="779" spans="3:42" s="7" customFormat="1" x14ac:dyDescent="0.25">
      <c r="C779" s="30"/>
      <c r="P779" s="30"/>
      <c r="T779" s="30"/>
      <c r="AF779" s="8"/>
      <c r="AG779" s="8"/>
      <c r="AK779" s="8"/>
      <c r="AL779" s="8"/>
      <c r="AP779" s="8"/>
    </row>
    <row r="780" spans="3:42" s="7" customFormat="1" x14ac:dyDescent="0.25">
      <c r="C780" s="30"/>
      <c r="P780" s="30"/>
      <c r="T780" s="30"/>
      <c r="AF780" s="8"/>
      <c r="AG780" s="8"/>
      <c r="AK780" s="8"/>
      <c r="AL780" s="8"/>
      <c r="AP780" s="8"/>
    </row>
    <row r="781" spans="3:42" s="7" customFormat="1" x14ac:dyDescent="0.25">
      <c r="C781" s="30"/>
      <c r="P781" s="30"/>
      <c r="T781" s="30"/>
      <c r="AF781" s="8"/>
      <c r="AG781" s="8"/>
      <c r="AK781" s="8"/>
      <c r="AL781" s="8"/>
      <c r="AP781" s="8"/>
    </row>
    <row r="782" spans="3:42" s="7" customFormat="1" x14ac:dyDescent="0.25">
      <c r="C782" s="30"/>
      <c r="P782" s="30"/>
      <c r="T782" s="30"/>
      <c r="AF782" s="8"/>
      <c r="AG782" s="8"/>
      <c r="AK782" s="8"/>
      <c r="AL782" s="8"/>
      <c r="AP782" s="8"/>
    </row>
    <row r="783" spans="3:42" s="7" customFormat="1" x14ac:dyDescent="0.25">
      <c r="C783" s="30"/>
      <c r="P783" s="30"/>
      <c r="T783" s="30"/>
      <c r="AF783" s="8"/>
      <c r="AG783" s="8"/>
      <c r="AK783" s="8"/>
      <c r="AL783" s="8"/>
      <c r="AP783" s="8"/>
    </row>
    <row r="784" spans="3:42" s="7" customFormat="1" x14ac:dyDescent="0.25">
      <c r="C784" s="30"/>
      <c r="P784" s="30"/>
      <c r="T784" s="30"/>
      <c r="AF784" s="8"/>
      <c r="AG784" s="8"/>
      <c r="AK784" s="8"/>
      <c r="AL784" s="8"/>
      <c r="AP784" s="8"/>
    </row>
    <row r="785" spans="3:42" s="7" customFormat="1" x14ac:dyDescent="0.25">
      <c r="C785" s="30"/>
      <c r="P785" s="30"/>
      <c r="T785" s="30"/>
      <c r="AF785" s="8"/>
      <c r="AG785" s="8"/>
      <c r="AK785" s="8"/>
      <c r="AL785" s="8"/>
      <c r="AP785" s="8"/>
    </row>
    <row r="786" spans="3:42" s="7" customFormat="1" x14ac:dyDescent="0.25">
      <c r="C786" s="30"/>
      <c r="P786" s="30"/>
      <c r="T786" s="30"/>
      <c r="AF786" s="8"/>
      <c r="AG786" s="8"/>
      <c r="AK786" s="8"/>
      <c r="AL786" s="8"/>
      <c r="AP786" s="8"/>
    </row>
    <row r="787" spans="3:42" s="7" customFormat="1" x14ac:dyDescent="0.25">
      <c r="C787" s="30"/>
      <c r="P787" s="30"/>
      <c r="T787" s="30"/>
      <c r="AF787" s="8"/>
      <c r="AG787" s="8"/>
      <c r="AK787" s="8"/>
      <c r="AL787" s="8"/>
      <c r="AP787" s="8"/>
    </row>
    <row r="788" spans="3:42" s="7" customFormat="1" x14ac:dyDescent="0.25">
      <c r="C788" s="30"/>
      <c r="P788" s="30"/>
      <c r="T788" s="30"/>
      <c r="AF788" s="8"/>
      <c r="AG788" s="8"/>
      <c r="AK788" s="8"/>
      <c r="AL788" s="8"/>
      <c r="AP788" s="8"/>
    </row>
    <row r="789" spans="3:42" s="7" customFormat="1" x14ac:dyDescent="0.25">
      <c r="C789" s="30"/>
      <c r="P789" s="30"/>
      <c r="T789" s="30"/>
      <c r="AF789" s="8"/>
      <c r="AG789" s="8"/>
      <c r="AK789" s="8"/>
      <c r="AL789" s="8"/>
      <c r="AP789" s="8"/>
    </row>
    <row r="790" spans="3:42" s="7" customFormat="1" x14ac:dyDescent="0.25">
      <c r="C790" s="30"/>
      <c r="P790" s="30"/>
      <c r="T790" s="30"/>
      <c r="AF790" s="8"/>
      <c r="AG790" s="8"/>
      <c r="AK790" s="8"/>
      <c r="AL790" s="8"/>
      <c r="AP790" s="8"/>
    </row>
    <row r="791" spans="3:42" s="7" customFormat="1" x14ac:dyDescent="0.25">
      <c r="C791" s="30"/>
      <c r="P791" s="30"/>
      <c r="T791" s="30"/>
      <c r="AF791" s="8"/>
      <c r="AG791" s="8"/>
      <c r="AK791" s="8"/>
      <c r="AL791" s="8"/>
      <c r="AP791" s="8"/>
    </row>
    <row r="792" spans="3:42" s="7" customFormat="1" x14ac:dyDescent="0.25">
      <c r="C792" s="30"/>
      <c r="P792" s="30"/>
      <c r="T792" s="30"/>
      <c r="AF792" s="8"/>
      <c r="AG792" s="8"/>
      <c r="AK792" s="8"/>
      <c r="AL792" s="8"/>
      <c r="AP792" s="8"/>
    </row>
    <row r="793" spans="3:42" s="7" customFormat="1" x14ac:dyDescent="0.25">
      <c r="C793" s="30"/>
      <c r="P793" s="30"/>
      <c r="T793" s="30"/>
      <c r="AF793" s="8"/>
      <c r="AG793" s="8"/>
      <c r="AK793" s="8"/>
      <c r="AL793" s="8"/>
      <c r="AP793" s="8"/>
    </row>
    <row r="794" spans="3:42" s="7" customFormat="1" x14ac:dyDescent="0.25">
      <c r="C794" s="30"/>
      <c r="P794" s="30"/>
      <c r="T794" s="30"/>
      <c r="AF794" s="8"/>
      <c r="AG794" s="8"/>
      <c r="AK794" s="8"/>
      <c r="AL794" s="8"/>
      <c r="AP794" s="8"/>
    </row>
    <row r="795" spans="3:42" s="7" customFormat="1" x14ac:dyDescent="0.25">
      <c r="C795" s="30"/>
      <c r="P795" s="30"/>
      <c r="T795" s="30"/>
      <c r="AF795" s="8"/>
      <c r="AG795" s="8"/>
      <c r="AK795" s="8"/>
      <c r="AL795" s="8"/>
      <c r="AP795" s="8"/>
    </row>
    <row r="796" spans="3:42" s="7" customFormat="1" x14ac:dyDescent="0.25">
      <c r="C796" s="30"/>
      <c r="P796" s="30"/>
      <c r="T796" s="30"/>
      <c r="AF796" s="8"/>
      <c r="AG796" s="8"/>
      <c r="AK796" s="8"/>
      <c r="AL796" s="8"/>
      <c r="AP796" s="8"/>
    </row>
    <row r="797" spans="3:42" s="7" customFormat="1" x14ac:dyDescent="0.25">
      <c r="C797" s="30"/>
      <c r="P797" s="30"/>
      <c r="T797" s="30"/>
      <c r="AF797" s="8"/>
      <c r="AG797" s="8"/>
      <c r="AK797" s="8"/>
      <c r="AL797" s="8"/>
      <c r="AP797" s="8"/>
    </row>
    <row r="798" spans="3:42" s="7" customFormat="1" x14ac:dyDescent="0.25">
      <c r="C798" s="30"/>
      <c r="P798" s="30"/>
      <c r="T798" s="30"/>
      <c r="AF798" s="8"/>
      <c r="AG798" s="8"/>
      <c r="AK798" s="8"/>
      <c r="AL798" s="8"/>
      <c r="AP798" s="8"/>
    </row>
    <row r="799" spans="3:42" s="7" customFormat="1" x14ac:dyDescent="0.25">
      <c r="C799" s="30"/>
      <c r="P799" s="30"/>
      <c r="T799" s="30"/>
      <c r="AF799" s="8"/>
      <c r="AG799" s="8"/>
      <c r="AK799" s="8"/>
      <c r="AL799" s="8"/>
      <c r="AP799" s="8"/>
    </row>
    <row r="800" spans="3:42" s="7" customFormat="1" x14ac:dyDescent="0.25">
      <c r="C800" s="30"/>
      <c r="P800" s="30"/>
      <c r="T800" s="30"/>
      <c r="AF800" s="8"/>
      <c r="AG800" s="8"/>
      <c r="AK800" s="8"/>
      <c r="AL800" s="8"/>
      <c r="AP800" s="8"/>
    </row>
    <row r="801" spans="3:42" s="7" customFormat="1" x14ac:dyDescent="0.25">
      <c r="C801" s="30"/>
      <c r="P801" s="30"/>
      <c r="T801" s="30"/>
      <c r="AF801" s="8"/>
      <c r="AG801" s="8"/>
      <c r="AK801" s="8"/>
      <c r="AL801" s="8"/>
      <c r="AP801" s="8"/>
    </row>
    <row r="802" spans="3:42" s="7" customFormat="1" x14ac:dyDescent="0.25">
      <c r="C802" s="30"/>
      <c r="P802" s="30"/>
      <c r="T802" s="30"/>
      <c r="AF802" s="8"/>
      <c r="AG802" s="8"/>
      <c r="AK802" s="8"/>
      <c r="AL802" s="8"/>
      <c r="AP802" s="8"/>
    </row>
    <row r="803" spans="3:42" s="7" customFormat="1" x14ac:dyDescent="0.25">
      <c r="C803" s="30"/>
      <c r="P803" s="30"/>
      <c r="T803" s="30"/>
      <c r="AF803" s="8"/>
      <c r="AG803" s="8"/>
      <c r="AK803" s="8"/>
      <c r="AL803" s="8"/>
      <c r="AP803" s="8"/>
    </row>
    <row r="804" spans="3:42" s="7" customFormat="1" x14ac:dyDescent="0.25">
      <c r="C804" s="30"/>
      <c r="P804" s="30"/>
      <c r="T804" s="30"/>
      <c r="AF804" s="8"/>
      <c r="AG804" s="8"/>
      <c r="AK804" s="8"/>
      <c r="AL804" s="8"/>
      <c r="AP804" s="8"/>
    </row>
    <row r="805" spans="3:42" s="7" customFormat="1" x14ac:dyDescent="0.25">
      <c r="C805" s="30"/>
      <c r="P805" s="30"/>
      <c r="T805" s="30"/>
      <c r="AF805" s="8"/>
      <c r="AG805" s="8"/>
      <c r="AK805" s="8"/>
      <c r="AL805" s="8"/>
      <c r="AP805" s="8"/>
    </row>
    <row r="806" spans="3:42" s="7" customFormat="1" x14ac:dyDescent="0.25">
      <c r="C806" s="30"/>
      <c r="P806" s="30"/>
      <c r="T806" s="30"/>
      <c r="AF806" s="8"/>
      <c r="AG806" s="8"/>
      <c r="AK806" s="8"/>
      <c r="AL806" s="8"/>
      <c r="AP806" s="8"/>
    </row>
    <row r="807" spans="3:42" s="7" customFormat="1" x14ac:dyDescent="0.25">
      <c r="C807" s="30"/>
      <c r="P807" s="30"/>
      <c r="T807" s="30"/>
      <c r="AF807" s="8"/>
      <c r="AG807" s="8"/>
      <c r="AK807" s="8"/>
      <c r="AL807" s="8"/>
      <c r="AP807" s="8"/>
    </row>
    <row r="808" spans="3:42" s="7" customFormat="1" x14ac:dyDescent="0.25">
      <c r="C808" s="30"/>
      <c r="P808" s="30"/>
      <c r="T808" s="30"/>
      <c r="AF808" s="8"/>
      <c r="AG808" s="8"/>
      <c r="AK808" s="8"/>
      <c r="AL808" s="8"/>
      <c r="AP808" s="8"/>
    </row>
    <row r="809" spans="3:42" s="7" customFormat="1" x14ac:dyDescent="0.25">
      <c r="C809" s="30"/>
      <c r="P809" s="30"/>
      <c r="T809" s="30"/>
      <c r="AF809" s="8"/>
      <c r="AG809" s="8"/>
      <c r="AK809" s="8"/>
      <c r="AL809" s="8"/>
      <c r="AP809" s="8"/>
    </row>
    <row r="810" spans="3:42" s="7" customFormat="1" x14ac:dyDescent="0.25">
      <c r="C810" s="30"/>
      <c r="P810" s="30"/>
      <c r="T810" s="30"/>
      <c r="AF810" s="8"/>
      <c r="AG810" s="8"/>
      <c r="AK810" s="8"/>
      <c r="AL810" s="8"/>
      <c r="AP810" s="8"/>
    </row>
    <row r="811" spans="3:42" s="7" customFormat="1" x14ac:dyDescent="0.25">
      <c r="C811" s="30"/>
      <c r="P811" s="30"/>
      <c r="T811" s="30"/>
      <c r="AF811" s="8"/>
      <c r="AG811" s="8"/>
      <c r="AK811" s="8"/>
      <c r="AL811" s="8"/>
      <c r="AP811" s="8"/>
    </row>
    <row r="812" spans="3:42" s="7" customFormat="1" x14ac:dyDescent="0.25">
      <c r="C812" s="30"/>
      <c r="P812" s="30"/>
      <c r="T812" s="30"/>
      <c r="AF812" s="8"/>
      <c r="AG812" s="8"/>
      <c r="AK812" s="8"/>
      <c r="AL812" s="8"/>
      <c r="AP812" s="8"/>
    </row>
    <row r="813" spans="3:42" s="7" customFormat="1" x14ac:dyDescent="0.25">
      <c r="C813" s="30"/>
      <c r="P813" s="30"/>
      <c r="T813" s="30"/>
      <c r="AF813" s="8"/>
      <c r="AG813" s="8"/>
      <c r="AK813" s="8"/>
      <c r="AL813" s="8"/>
      <c r="AP813" s="8"/>
    </row>
    <row r="814" spans="3:42" s="7" customFormat="1" x14ac:dyDescent="0.25">
      <c r="C814" s="30"/>
      <c r="P814" s="30"/>
      <c r="T814" s="30"/>
      <c r="AF814" s="8"/>
      <c r="AG814" s="8"/>
      <c r="AK814" s="8"/>
      <c r="AL814" s="8"/>
      <c r="AP814" s="8"/>
    </row>
    <row r="815" spans="3:42" s="7" customFormat="1" x14ac:dyDescent="0.25">
      <c r="C815" s="30"/>
      <c r="P815" s="30"/>
      <c r="T815" s="30"/>
      <c r="AF815" s="8"/>
      <c r="AG815" s="8"/>
      <c r="AK815" s="8"/>
      <c r="AL815" s="8"/>
      <c r="AP815" s="8"/>
    </row>
    <row r="816" spans="3:42" s="7" customFormat="1" x14ac:dyDescent="0.25">
      <c r="C816" s="30"/>
      <c r="P816" s="30"/>
      <c r="T816" s="30"/>
      <c r="AF816" s="8"/>
      <c r="AG816" s="8"/>
      <c r="AK816" s="8"/>
      <c r="AL816" s="8"/>
      <c r="AP816" s="8"/>
    </row>
    <row r="817" spans="3:42" s="7" customFormat="1" x14ac:dyDescent="0.25">
      <c r="C817" s="30"/>
      <c r="P817" s="30"/>
      <c r="T817" s="30"/>
      <c r="AF817" s="8"/>
      <c r="AG817" s="8"/>
      <c r="AK817" s="8"/>
      <c r="AL817" s="8"/>
      <c r="AP817" s="8"/>
    </row>
    <row r="818" spans="3:42" s="7" customFormat="1" x14ac:dyDescent="0.25">
      <c r="C818" s="30"/>
      <c r="P818" s="30"/>
      <c r="T818" s="30"/>
      <c r="AF818" s="8"/>
      <c r="AG818" s="8"/>
      <c r="AK818" s="8"/>
      <c r="AL818" s="8"/>
      <c r="AP818" s="8"/>
    </row>
    <row r="819" spans="3:42" s="7" customFormat="1" x14ac:dyDescent="0.25">
      <c r="C819" s="30"/>
      <c r="P819" s="30"/>
      <c r="T819" s="30"/>
      <c r="AF819" s="8"/>
      <c r="AG819" s="8"/>
      <c r="AK819" s="8"/>
      <c r="AL819" s="8"/>
      <c r="AP819" s="8"/>
    </row>
    <row r="820" spans="3:42" s="7" customFormat="1" x14ac:dyDescent="0.25">
      <c r="C820" s="30"/>
      <c r="P820" s="30"/>
      <c r="T820" s="30"/>
      <c r="AF820" s="8"/>
      <c r="AG820" s="8"/>
      <c r="AK820" s="8"/>
      <c r="AL820" s="8"/>
      <c r="AP820" s="8"/>
    </row>
    <row r="821" spans="3:42" s="7" customFormat="1" x14ac:dyDescent="0.25">
      <c r="C821" s="30"/>
      <c r="P821" s="30"/>
      <c r="T821" s="30"/>
      <c r="AF821" s="8"/>
      <c r="AG821" s="8"/>
      <c r="AK821" s="8"/>
      <c r="AL821" s="8"/>
      <c r="AP821" s="8"/>
    </row>
    <row r="822" spans="3:42" s="7" customFormat="1" x14ac:dyDescent="0.25">
      <c r="C822" s="30"/>
      <c r="P822" s="30"/>
      <c r="T822" s="30"/>
      <c r="AF822" s="8"/>
      <c r="AG822" s="8"/>
      <c r="AK822" s="8"/>
      <c r="AL822" s="8"/>
      <c r="AP822" s="8"/>
    </row>
    <row r="823" spans="3:42" s="7" customFormat="1" x14ac:dyDescent="0.25">
      <c r="C823" s="30"/>
      <c r="P823" s="30"/>
      <c r="T823" s="30"/>
      <c r="AF823" s="8"/>
      <c r="AG823" s="8"/>
      <c r="AK823" s="8"/>
      <c r="AL823" s="8"/>
      <c r="AP823" s="8"/>
    </row>
    <row r="824" spans="3:42" s="7" customFormat="1" x14ac:dyDescent="0.25">
      <c r="C824" s="30"/>
      <c r="P824" s="30"/>
      <c r="T824" s="30"/>
      <c r="AF824" s="8"/>
      <c r="AG824" s="8"/>
      <c r="AK824" s="8"/>
      <c r="AL824" s="8"/>
      <c r="AP824" s="8"/>
    </row>
    <row r="825" spans="3:42" s="7" customFormat="1" x14ac:dyDescent="0.25">
      <c r="C825" s="30"/>
      <c r="P825" s="30"/>
      <c r="T825" s="30"/>
      <c r="AF825" s="8"/>
      <c r="AG825" s="8"/>
      <c r="AK825" s="8"/>
      <c r="AL825" s="8"/>
      <c r="AP825" s="8"/>
    </row>
    <row r="826" spans="3:42" s="7" customFormat="1" x14ac:dyDescent="0.25">
      <c r="C826" s="30"/>
      <c r="P826" s="30"/>
      <c r="T826" s="30"/>
      <c r="AF826" s="8"/>
      <c r="AG826" s="8"/>
      <c r="AK826" s="8"/>
      <c r="AL826" s="8"/>
      <c r="AP826" s="8"/>
    </row>
    <row r="827" spans="3:42" s="7" customFormat="1" x14ac:dyDescent="0.25">
      <c r="C827" s="30"/>
      <c r="P827" s="30"/>
      <c r="T827" s="30"/>
      <c r="AF827" s="8"/>
      <c r="AG827" s="8"/>
      <c r="AK827" s="8"/>
      <c r="AL827" s="8"/>
      <c r="AP827" s="8"/>
    </row>
    <row r="828" spans="3:42" s="7" customFormat="1" x14ac:dyDescent="0.25">
      <c r="C828" s="30"/>
      <c r="P828" s="30"/>
      <c r="T828" s="30"/>
      <c r="AF828" s="8"/>
      <c r="AG828" s="8"/>
      <c r="AK828" s="8"/>
      <c r="AL828" s="8"/>
      <c r="AP828" s="8"/>
    </row>
    <row r="829" spans="3:42" s="7" customFormat="1" x14ac:dyDescent="0.25">
      <c r="C829" s="30"/>
      <c r="P829" s="30"/>
      <c r="T829" s="30"/>
      <c r="AF829" s="8"/>
      <c r="AG829" s="8"/>
      <c r="AK829" s="8"/>
      <c r="AL829" s="8"/>
      <c r="AP829" s="8"/>
    </row>
    <row r="830" spans="3:42" s="7" customFormat="1" x14ac:dyDescent="0.25">
      <c r="C830" s="30"/>
      <c r="P830" s="30"/>
      <c r="T830" s="30"/>
      <c r="AF830" s="8"/>
      <c r="AG830" s="8"/>
      <c r="AK830" s="8"/>
      <c r="AL830" s="8"/>
      <c r="AP830" s="8"/>
    </row>
    <row r="831" spans="3:42" s="7" customFormat="1" x14ac:dyDescent="0.25">
      <c r="C831" s="30"/>
      <c r="P831" s="30"/>
      <c r="T831" s="30"/>
      <c r="AF831" s="8"/>
      <c r="AG831" s="8"/>
      <c r="AK831" s="8"/>
      <c r="AL831" s="8"/>
      <c r="AP831" s="8"/>
    </row>
    <row r="832" spans="3:42" s="7" customFormat="1" x14ac:dyDescent="0.25">
      <c r="C832" s="30"/>
      <c r="P832" s="30"/>
      <c r="T832" s="30"/>
      <c r="AF832" s="8"/>
      <c r="AG832" s="8"/>
      <c r="AK832" s="8"/>
      <c r="AL832" s="8"/>
      <c r="AP832" s="8"/>
    </row>
    <row r="833" spans="3:42" s="7" customFormat="1" x14ac:dyDescent="0.25">
      <c r="C833" s="30"/>
      <c r="P833" s="30"/>
      <c r="T833" s="30"/>
      <c r="AF833" s="8"/>
      <c r="AG833" s="8"/>
      <c r="AK833" s="8"/>
      <c r="AL833" s="8"/>
      <c r="AP833" s="8"/>
    </row>
    <row r="834" spans="3:42" s="7" customFormat="1" x14ac:dyDescent="0.25">
      <c r="C834" s="30"/>
      <c r="P834" s="30"/>
      <c r="T834" s="30"/>
      <c r="AF834" s="8"/>
      <c r="AG834" s="8"/>
      <c r="AK834" s="8"/>
      <c r="AL834" s="8"/>
      <c r="AP834" s="8"/>
    </row>
    <row r="835" spans="3:42" s="7" customFormat="1" x14ac:dyDescent="0.25">
      <c r="C835" s="30"/>
      <c r="P835" s="30"/>
      <c r="T835" s="30"/>
      <c r="AF835" s="8"/>
      <c r="AG835" s="8"/>
      <c r="AK835" s="8"/>
      <c r="AL835" s="8"/>
      <c r="AP835" s="8"/>
    </row>
    <row r="836" spans="3:42" s="7" customFormat="1" x14ac:dyDescent="0.25">
      <c r="C836" s="30"/>
      <c r="P836" s="30"/>
      <c r="T836" s="30"/>
      <c r="AF836" s="8"/>
      <c r="AG836" s="8"/>
      <c r="AK836" s="8"/>
      <c r="AL836" s="8"/>
      <c r="AP836" s="8"/>
    </row>
    <row r="837" spans="3:42" s="7" customFormat="1" x14ac:dyDescent="0.25">
      <c r="C837" s="30"/>
      <c r="P837" s="30"/>
      <c r="T837" s="30"/>
      <c r="AF837" s="8"/>
      <c r="AG837" s="8"/>
      <c r="AK837" s="8"/>
      <c r="AL837" s="8"/>
      <c r="AP837" s="8"/>
    </row>
    <row r="838" spans="3:42" s="7" customFormat="1" x14ac:dyDescent="0.25">
      <c r="C838" s="30"/>
      <c r="P838" s="30"/>
      <c r="T838" s="30"/>
      <c r="AF838" s="8"/>
      <c r="AG838" s="8"/>
      <c r="AK838" s="8"/>
      <c r="AL838" s="8"/>
      <c r="AP838" s="8"/>
    </row>
    <row r="839" spans="3:42" s="7" customFormat="1" x14ac:dyDescent="0.25">
      <c r="C839" s="30"/>
      <c r="P839" s="30"/>
      <c r="T839" s="30"/>
      <c r="AF839" s="8"/>
      <c r="AG839" s="8"/>
      <c r="AK839" s="8"/>
      <c r="AL839" s="8"/>
      <c r="AP839" s="8"/>
    </row>
    <row r="840" spans="3:42" s="7" customFormat="1" x14ac:dyDescent="0.25">
      <c r="C840" s="30"/>
      <c r="P840" s="30"/>
      <c r="T840" s="30"/>
      <c r="AF840" s="8"/>
      <c r="AG840" s="8"/>
      <c r="AK840" s="8"/>
      <c r="AL840" s="8"/>
      <c r="AP840" s="8"/>
    </row>
    <row r="841" spans="3:42" s="7" customFormat="1" x14ac:dyDescent="0.25">
      <c r="C841" s="30"/>
      <c r="P841" s="30"/>
      <c r="T841" s="30"/>
      <c r="AF841" s="8"/>
      <c r="AG841" s="8"/>
      <c r="AK841" s="8"/>
      <c r="AL841" s="8"/>
      <c r="AP841" s="8"/>
    </row>
    <row r="842" spans="3:42" s="7" customFormat="1" x14ac:dyDescent="0.25">
      <c r="C842" s="30"/>
      <c r="P842" s="30"/>
      <c r="T842" s="30"/>
      <c r="AF842" s="8"/>
      <c r="AG842" s="8"/>
      <c r="AK842" s="8"/>
      <c r="AL842" s="8"/>
      <c r="AP842" s="8"/>
    </row>
    <row r="843" spans="3:42" s="7" customFormat="1" x14ac:dyDescent="0.25">
      <c r="C843" s="30"/>
      <c r="P843" s="30"/>
      <c r="T843" s="30"/>
      <c r="AF843" s="8"/>
      <c r="AG843" s="8"/>
      <c r="AK843" s="8"/>
      <c r="AL843" s="8"/>
      <c r="AP843" s="8"/>
    </row>
    <row r="844" spans="3:42" s="7" customFormat="1" x14ac:dyDescent="0.25">
      <c r="C844" s="30"/>
      <c r="P844" s="30"/>
      <c r="T844" s="30"/>
      <c r="AF844" s="8"/>
      <c r="AG844" s="8"/>
      <c r="AK844" s="8"/>
      <c r="AL844" s="8"/>
      <c r="AP844" s="8"/>
    </row>
    <row r="845" spans="3:42" s="7" customFormat="1" x14ac:dyDescent="0.25">
      <c r="C845" s="30"/>
      <c r="P845" s="30"/>
      <c r="T845" s="30"/>
      <c r="AF845" s="8"/>
      <c r="AG845" s="8"/>
      <c r="AK845" s="8"/>
      <c r="AL845" s="8"/>
      <c r="AP845" s="8"/>
    </row>
    <row r="846" spans="3:42" s="7" customFormat="1" x14ac:dyDescent="0.25">
      <c r="C846" s="30"/>
      <c r="P846" s="30"/>
      <c r="T846" s="30"/>
      <c r="AF846" s="8"/>
      <c r="AG846" s="8"/>
      <c r="AK846" s="8"/>
      <c r="AL846" s="8"/>
      <c r="AP846" s="8"/>
    </row>
    <row r="847" spans="3:42" s="7" customFormat="1" x14ac:dyDescent="0.25">
      <c r="C847" s="30"/>
      <c r="P847" s="30"/>
      <c r="T847" s="30"/>
      <c r="AF847" s="8"/>
      <c r="AG847" s="8"/>
      <c r="AK847" s="8"/>
      <c r="AL847" s="8"/>
      <c r="AP847" s="8"/>
    </row>
    <row r="848" spans="3:42" s="7" customFormat="1" x14ac:dyDescent="0.25">
      <c r="C848" s="30"/>
      <c r="P848" s="30"/>
      <c r="T848" s="30"/>
      <c r="AF848" s="8"/>
      <c r="AG848" s="8"/>
      <c r="AK848" s="8"/>
      <c r="AL848" s="8"/>
      <c r="AP848" s="8"/>
    </row>
    <row r="849" spans="3:42" s="7" customFormat="1" x14ac:dyDescent="0.25">
      <c r="C849" s="30"/>
      <c r="P849" s="30"/>
      <c r="T849" s="30"/>
      <c r="AF849" s="8"/>
      <c r="AG849" s="8"/>
      <c r="AK849" s="8"/>
      <c r="AL849" s="8"/>
      <c r="AP849" s="8"/>
    </row>
    <row r="850" spans="3:42" s="7" customFormat="1" x14ac:dyDescent="0.25">
      <c r="C850" s="30"/>
      <c r="P850" s="30"/>
      <c r="T850" s="30"/>
      <c r="AF850" s="8"/>
      <c r="AG850" s="8"/>
      <c r="AK850" s="8"/>
      <c r="AL850" s="8"/>
      <c r="AP850" s="8"/>
    </row>
    <row r="851" spans="3:42" s="7" customFormat="1" x14ac:dyDescent="0.25">
      <c r="C851" s="30"/>
      <c r="P851" s="30"/>
      <c r="T851" s="30"/>
      <c r="AF851" s="8"/>
      <c r="AG851" s="8"/>
      <c r="AK851" s="8"/>
      <c r="AL851" s="8"/>
      <c r="AP851" s="8"/>
    </row>
    <row r="852" spans="3:42" s="7" customFormat="1" x14ac:dyDescent="0.25">
      <c r="C852" s="30"/>
      <c r="P852" s="30"/>
      <c r="T852" s="30"/>
      <c r="AF852" s="8"/>
      <c r="AG852" s="8"/>
      <c r="AK852" s="8"/>
      <c r="AL852" s="8"/>
      <c r="AP852" s="8"/>
    </row>
    <row r="853" spans="3:42" s="7" customFormat="1" x14ac:dyDescent="0.25">
      <c r="C853" s="30"/>
      <c r="P853" s="30"/>
      <c r="T853" s="30"/>
      <c r="AF853" s="8"/>
      <c r="AG853" s="8"/>
      <c r="AK853" s="8"/>
      <c r="AL853" s="8"/>
      <c r="AP853" s="8"/>
    </row>
    <row r="854" spans="3:42" s="7" customFormat="1" x14ac:dyDescent="0.25">
      <c r="C854" s="30"/>
      <c r="P854" s="30"/>
      <c r="T854" s="30"/>
      <c r="AF854" s="8"/>
      <c r="AG854" s="8"/>
      <c r="AK854" s="8"/>
      <c r="AL854" s="8"/>
      <c r="AP854" s="8"/>
    </row>
    <row r="855" spans="3:42" s="7" customFormat="1" x14ac:dyDescent="0.25">
      <c r="C855" s="30"/>
      <c r="P855" s="30"/>
      <c r="T855" s="30"/>
      <c r="AF855" s="8"/>
      <c r="AG855" s="8"/>
      <c r="AK855" s="8"/>
      <c r="AL855" s="8"/>
      <c r="AP855" s="8"/>
    </row>
    <row r="856" spans="3:42" s="7" customFormat="1" x14ac:dyDescent="0.25">
      <c r="C856" s="30"/>
      <c r="P856" s="30"/>
      <c r="T856" s="30"/>
      <c r="AF856" s="8"/>
      <c r="AG856" s="8"/>
      <c r="AK856" s="8"/>
      <c r="AL856" s="8"/>
      <c r="AP856" s="8"/>
    </row>
    <row r="857" spans="3:42" s="7" customFormat="1" x14ac:dyDescent="0.25">
      <c r="C857" s="30"/>
      <c r="P857" s="30"/>
      <c r="T857" s="30"/>
      <c r="AF857" s="8"/>
      <c r="AG857" s="8"/>
      <c r="AK857" s="8"/>
      <c r="AL857" s="8"/>
      <c r="AP857" s="8"/>
    </row>
    <row r="858" spans="3:42" s="7" customFormat="1" x14ac:dyDescent="0.25">
      <c r="C858" s="30"/>
      <c r="P858" s="30"/>
      <c r="T858" s="30"/>
      <c r="AF858" s="8"/>
      <c r="AG858" s="8"/>
      <c r="AK858" s="8"/>
      <c r="AL858" s="8"/>
      <c r="AP858" s="8"/>
    </row>
    <row r="859" spans="3:42" s="7" customFormat="1" x14ac:dyDescent="0.25">
      <c r="C859" s="30"/>
      <c r="P859" s="30"/>
      <c r="T859" s="30"/>
      <c r="AF859" s="8"/>
      <c r="AG859" s="8"/>
      <c r="AK859" s="8"/>
      <c r="AL859" s="8"/>
      <c r="AP859" s="8"/>
    </row>
    <row r="860" spans="3:42" s="7" customFormat="1" x14ac:dyDescent="0.25">
      <c r="C860" s="30"/>
      <c r="P860" s="30"/>
      <c r="T860" s="30"/>
      <c r="AF860" s="8"/>
      <c r="AG860" s="8"/>
      <c r="AK860" s="8"/>
      <c r="AL860" s="8"/>
      <c r="AP860" s="8"/>
    </row>
    <row r="861" spans="3:42" s="7" customFormat="1" x14ac:dyDescent="0.25">
      <c r="C861" s="30"/>
      <c r="P861" s="30"/>
      <c r="T861" s="30"/>
      <c r="AF861" s="8"/>
      <c r="AG861" s="8"/>
      <c r="AK861" s="8"/>
      <c r="AL861" s="8"/>
      <c r="AP861" s="8"/>
    </row>
    <row r="862" spans="3:42" s="7" customFormat="1" x14ac:dyDescent="0.25">
      <c r="C862" s="30"/>
      <c r="P862" s="30"/>
      <c r="T862" s="30"/>
      <c r="AF862" s="8"/>
      <c r="AG862" s="8"/>
      <c r="AK862" s="8"/>
      <c r="AL862" s="8"/>
      <c r="AP862" s="8"/>
    </row>
    <row r="863" spans="3:42" s="7" customFormat="1" x14ac:dyDescent="0.25">
      <c r="C863" s="30"/>
      <c r="P863" s="30"/>
      <c r="T863" s="30"/>
      <c r="AF863" s="8"/>
      <c r="AG863" s="8"/>
      <c r="AK863" s="8"/>
      <c r="AL863" s="8"/>
      <c r="AP863" s="8"/>
    </row>
    <row r="864" spans="3:42" s="7" customFormat="1" x14ac:dyDescent="0.25">
      <c r="C864" s="30"/>
      <c r="P864" s="30"/>
      <c r="T864" s="30"/>
      <c r="AF864" s="8"/>
      <c r="AG864" s="8"/>
      <c r="AK864" s="8"/>
      <c r="AL864" s="8"/>
      <c r="AP864" s="8"/>
    </row>
    <row r="865" spans="3:42" s="7" customFormat="1" x14ac:dyDescent="0.25">
      <c r="C865" s="30"/>
      <c r="P865" s="30"/>
      <c r="T865" s="30"/>
      <c r="AF865" s="8"/>
      <c r="AG865" s="8"/>
      <c r="AK865" s="8"/>
      <c r="AL865" s="8"/>
      <c r="AP865" s="8"/>
    </row>
    <row r="866" spans="3:42" s="7" customFormat="1" x14ac:dyDescent="0.25">
      <c r="C866" s="30"/>
      <c r="P866" s="30"/>
      <c r="T866" s="30"/>
      <c r="AF866" s="8"/>
      <c r="AG866" s="8"/>
      <c r="AK866" s="8"/>
      <c r="AL866" s="8"/>
      <c r="AP866" s="8"/>
    </row>
    <row r="867" spans="3:42" s="7" customFormat="1" x14ac:dyDescent="0.25">
      <c r="C867" s="30"/>
      <c r="P867" s="30"/>
      <c r="T867" s="30"/>
      <c r="AF867" s="8"/>
      <c r="AG867" s="8"/>
      <c r="AK867" s="8"/>
      <c r="AL867" s="8"/>
      <c r="AP867" s="8"/>
    </row>
    <row r="868" spans="3:42" s="7" customFormat="1" x14ac:dyDescent="0.25">
      <c r="C868" s="30"/>
      <c r="P868" s="30"/>
      <c r="T868" s="30"/>
      <c r="AF868" s="8"/>
      <c r="AG868" s="8"/>
      <c r="AK868" s="8"/>
      <c r="AL868" s="8"/>
      <c r="AP868" s="8"/>
    </row>
    <row r="869" spans="3:42" s="7" customFormat="1" x14ac:dyDescent="0.25">
      <c r="C869" s="30"/>
      <c r="P869" s="30"/>
      <c r="T869" s="30"/>
      <c r="AF869" s="8"/>
      <c r="AG869" s="8"/>
      <c r="AK869" s="8"/>
      <c r="AL869" s="8"/>
      <c r="AP869" s="8"/>
    </row>
    <row r="870" spans="3:42" s="7" customFormat="1" x14ac:dyDescent="0.25">
      <c r="C870" s="30"/>
      <c r="P870" s="30"/>
      <c r="T870" s="30"/>
      <c r="AF870" s="8"/>
      <c r="AG870" s="8"/>
      <c r="AK870" s="8"/>
      <c r="AL870" s="8"/>
      <c r="AP870" s="8"/>
    </row>
    <row r="871" spans="3:42" s="7" customFormat="1" x14ac:dyDescent="0.25">
      <c r="C871" s="30"/>
      <c r="P871" s="30"/>
      <c r="T871" s="30"/>
      <c r="AF871" s="8"/>
      <c r="AG871" s="8"/>
      <c r="AK871" s="8"/>
      <c r="AL871" s="8"/>
      <c r="AP871" s="8"/>
    </row>
    <row r="872" spans="3:42" s="7" customFormat="1" x14ac:dyDescent="0.25">
      <c r="C872" s="30"/>
      <c r="P872" s="30"/>
      <c r="T872" s="30"/>
      <c r="AF872" s="8"/>
      <c r="AG872" s="8"/>
      <c r="AK872" s="8"/>
      <c r="AL872" s="8"/>
      <c r="AP872" s="8"/>
    </row>
    <row r="873" spans="3:42" s="7" customFormat="1" x14ac:dyDescent="0.25">
      <c r="C873" s="30"/>
      <c r="P873" s="30"/>
      <c r="T873" s="30"/>
      <c r="AF873" s="8"/>
      <c r="AG873" s="8"/>
      <c r="AK873" s="8"/>
      <c r="AL873" s="8"/>
      <c r="AP873" s="8"/>
    </row>
    <row r="874" spans="3:42" s="7" customFormat="1" x14ac:dyDescent="0.25">
      <c r="C874" s="30"/>
      <c r="P874" s="30"/>
      <c r="T874" s="30"/>
      <c r="AF874" s="8"/>
      <c r="AG874" s="8"/>
      <c r="AK874" s="8"/>
      <c r="AL874" s="8"/>
      <c r="AP874" s="8"/>
    </row>
    <row r="875" spans="3:42" s="7" customFormat="1" x14ac:dyDescent="0.25">
      <c r="C875" s="30"/>
      <c r="P875" s="30"/>
      <c r="T875" s="30"/>
      <c r="AF875" s="8"/>
      <c r="AG875" s="8"/>
      <c r="AK875" s="8"/>
      <c r="AL875" s="8"/>
      <c r="AP875" s="8"/>
    </row>
    <row r="876" spans="3:42" s="7" customFormat="1" x14ac:dyDescent="0.25">
      <c r="C876" s="30"/>
      <c r="P876" s="30"/>
      <c r="T876" s="30"/>
      <c r="AF876" s="8"/>
      <c r="AG876" s="8"/>
      <c r="AK876" s="8"/>
      <c r="AL876" s="8"/>
      <c r="AP876" s="8"/>
    </row>
    <row r="877" spans="3:42" s="7" customFormat="1" x14ac:dyDescent="0.25">
      <c r="C877" s="30"/>
      <c r="P877" s="30"/>
      <c r="T877" s="30"/>
      <c r="AF877" s="8"/>
      <c r="AG877" s="8"/>
      <c r="AK877" s="8"/>
      <c r="AL877" s="8"/>
      <c r="AP877" s="8"/>
    </row>
    <row r="878" spans="3:42" s="7" customFormat="1" x14ac:dyDescent="0.25">
      <c r="C878" s="30"/>
      <c r="P878" s="30"/>
      <c r="T878" s="30"/>
      <c r="AF878" s="8"/>
      <c r="AG878" s="8"/>
      <c r="AK878" s="8"/>
      <c r="AL878" s="8"/>
      <c r="AP878" s="8"/>
    </row>
    <row r="879" spans="3:42" s="7" customFormat="1" x14ac:dyDescent="0.25">
      <c r="C879" s="30"/>
      <c r="P879" s="30"/>
      <c r="T879" s="30"/>
      <c r="AF879" s="8"/>
      <c r="AG879" s="8"/>
      <c r="AK879" s="8"/>
      <c r="AL879" s="8"/>
      <c r="AP879" s="8"/>
    </row>
    <row r="880" spans="3:42" s="7" customFormat="1" x14ac:dyDescent="0.25">
      <c r="C880" s="30"/>
      <c r="P880" s="30"/>
      <c r="T880" s="30"/>
      <c r="AF880" s="8"/>
      <c r="AG880" s="8"/>
      <c r="AK880" s="8"/>
      <c r="AL880" s="8"/>
      <c r="AP880" s="8"/>
    </row>
    <row r="881" spans="3:42" s="7" customFormat="1" x14ac:dyDescent="0.25">
      <c r="C881" s="30"/>
      <c r="P881" s="30"/>
      <c r="T881" s="30"/>
      <c r="AF881" s="8"/>
      <c r="AG881" s="8"/>
      <c r="AK881" s="8"/>
      <c r="AL881" s="8"/>
      <c r="AP881" s="8"/>
    </row>
    <row r="882" spans="3:42" s="7" customFormat="1" x14ac:dyDescent="0.25">
      <c r="C882" s="30"/>
      <c r="P882" s="30"/>
      <c r="T882" s="30"/>
      <c r="AF882" s="8"/>
      <c r="AG882" s="8"/>
      <c r="AK882" s="8"/>
      <c r="AL882" s="8"/>
      <c r="AP882" s="8"/>
    </row>
    <row r="883" spans="3:42" s="7" customFormat="1" x14ac:dyDescent="0.25">
      <c r="C883" s="30"/>
      <c r="P883" s="30"/>
      <c r="T883" s="30"/>
      <c r="AF883" s="8"/>
      <c r="AG883" s="8"/>
      <c r="AK883" s="8"/>
      <c r="AL883" s="8"/>
      <c r="AP883" s="8"/>
    </row>
    <row r="884" spans="3:42" s="7" customFormat="1" x14ac:dyDescent="0.25">
      <c r="C884" s="30"/>
      <c r="P884" s="30"/>
      <c r="T884" s="30"/>
      <c r="AF884" s="8"/>
      <c r="AG884" s="8"/>
      <c r="AK884" s="8"/>
      <c r="AL884" s="8"/>
      <c r="AP884" s="8"/>
    </row>
    <row r="885" spans="3:42" s="7" customFormat="1" x14ac:dyDescent="0.25">
      <c r="C885" s="30"/>
      <c r="P885" s="30"/>
      <c r="T885" s="30"/>
      <c r="AF885" s="8"/>
      <c r="AG885" s="8"/>
      <c r="AK885" s="8"/>
      <c r="AL885" s="8"/>
      <c r="AP885" s="8"/>
    </row>
    <row r="886" spans="3:42" s="7" customFormat="1" x14ac:dyDescent="0.25">
      <c r="C886" s="30"/>
      <c r="P886" s="30"/>
      <c r="T886" s="30"/>
      <c r="AF886" s="8"/>
      <c r="AG886" s="8"/>
      <c r="AK886" s="8"/>
      <c r="AL886" s="8"/>
      <c r="AP886" s="8"/>
    </row>
    <row r="887" spans="3:42" s="7" customFormat="1" x14ac:dyDescent="0.25">
      <c r="C887" s="30"/>
      <c r="P887" s="30"/>
      <c r="T887" s="30"/>
      <c r="AF887" s="8"/>
      <c r="AG887" s="8"/>
      <c r="AK887" s="8"/>
      <c r="AL887" s="8"/>
      <c r="AP887" s="8"/>
    </row>
    <row r="888" spans="3:42" s="7" customFormat="1" x14ac:dyDescent="0.25">
      <c r="C888" s="30"/>
      <c r="P888" s="30"/>
      <c r="T888" s="30"/>
      <c r="AF888" s="8"/>
      <c r="AG888" s="8"/>
      <c r="AK888" s="8"/>
      <c r="AL888" s="8"/>
      <c r="AP888" s="8"/>
    </row>
    <row r="889" spans="3:42" s="7" customFormat="1" x14ac:dyDescent="0.25">
      <c r="C889" s="30"/>
      <c r="P889" s="30"/>
      <c r="T889" s="30"/>
      <c r="AF889" s="8"/>
      <c r="AG889" s="8"/>
      <c r="AK889" s="8"/>
      <c r="AL889" s="8"/>
      <c r="AP889" s="8"/>
    </row>
    <row r="890" spans="3:42" s="7" customFormat="1" x14ac:dyDescent="0.25">
      <c r="C890" s="30"/>
      <c r="P890" s="30"/>
      <c r="T890" s="30"/>
      <c r="AF890" s="8"/>
      <c r="AG890" s="8"/>
      <c r="AK890" s="8"/>
      <c r="AL890" s="8"/>
      <c r="AP890" s="8"/>
    </row>
    <row r="891" spans="3:42" s="7" customFormat="1" x14ac:dyDescent="0.25">
      <c r="C891" s="30"/>
      <c r="P891" s="30"/>
      <c r="T891" s="30"/>
      <c r="AF891" s="8"/>
      <c r="AG891" s="8"/>
      <c r="AK891" s="8"/>
      <c r="AL891" s="8"/>
      <c r="AP891" s="8"/>
    </row>
    <row r="892" spans="3:42" s="7" customFormat="1" x14ac:dyDescent="0.25">
      <c r="C892" s="30"/>
      <c r="P892" s="30"/>
      <c r="T892" s="30"/>
      <c r="AF892" s="8"/>
      <c r="AG892" s="8"/>
      <c r="AK892" s="8"/>
      <c r="AL892" s="8"/>
      <c r="AP892" s="8"/>
    </row>
    <row r="893" spans="3:42" s="7" customFormat="1" x14ac:dyDescent="0.25">
      <c r="C893" s="30"/>
      <c r="P893" s="30"/>
      <c r="T893" s="30"/>
      <c r="AF893" s="8"/>
      <c r="AG893" s="8"/>
      <c r="AK893" s="8"/>
      <c r="AL893" s="8"/>
      <c r="AP893" s="8"/>
    </row>
    <row r="894" spans="3:42" s="7" customFormat="1" x14ac:dyDescent="0.25">
      <c r="C894" s="30"/>
      <c r="P894" s="30"/>
      <c r="T894" s="30"/>
      <c r="AF894" s="8"/>
      <c r="AG894" s="8"/>
      <c r="AK894" s="8"/>
      <c r="AL894" s="8"/>
      <c r="AP894" s="8"/>
    </row>
    <row r="895" spans="3:42" s="7" customFormat="1" x14ac:dyDescent="0.25">
      <c r="C895" s="30"/>
      <c r="P895" s="30"/>
      <c r="T895" s="30"/>
      <c r="AF895" s="8"/>
      <c r="AG895" s="8"/>
      <c r="AK895" s="8"/>
      <c r="AL895" s="8"/>
      <c r="AP895" s="8"/>
    </row>
    <row r="896" spans="3:42" s="7" customFormat="1" x14ac:dyDescent="0.25">
      <c r="C896" s="30"/>
      <c r="P896" s="30"/>
      <c r="T896" s="30"/>
      <c r="AF896" s="8"/>
      <c r="AG896" s="8"/>
      <c r="AK896" s="8"/>
      <c r="AL896" s="8"/>
      <c r="AP896" s="8"/>
    </row>
    <row r="897" spans="3:42" s="7" customFormat="1" x14ac:dyDescent="0.25">
      <c r="C897" s="30"/>
      <c r="P897" s="30"/>
      <c r="T897" s="30"/>
      <c r="AF897" s="8"/>
      <c r="AG897" s="8"/>
      <c r="AK897" s="8"/>
      <c r="AL897" s="8"/>
      <c r="AP897" s="8"/>
    </row>
    <row r="898" spans="3:42" s="7" customFormat="1" x14ac:dyDescent="0.25">
      <c r="C898" s="30"/>
      <c r="P898" s="30"/>
      <c r="T898" s="30"/>
      <c r="AF898" s="8"/>
      <c r="AG898" s="8"/>
      <c r="AK898" s="8"/>
      <c r="AL898" s="8"/>
      <c r="AP898" s="8"/>
    </row>
    <row r="899" spans="3:42" s="7" customFormat="1" x14ac:dyDescent="0.25">
      <c r="C899" s="30"/>
      <c r="P899" s="30"/>
      <c r="T899" s="30"/>
      <c r="AF899" s="8"/>
      <c r="AG899" s="8"/>
      <c r="AK899" s="8"/>
      <c r="AL899" s="8"/>
      <c r="AP899" s="8"/>
    </row>
    <row r="900" spans="3:42" s="7" customFormat="1" x14ac:dyDescent="0.25">
      <c r="C900" s="30"/>
      <c r="P900" s="30"/>
      <c r="T900" s="30"/>
      <c r="AF900" s="8"/>
      <c r="AG900" s="8"/>
      <c r="AK900" s="8"/>
      <c r="AL900" s="8"/>
      <c r="AP900" s="8"/>
    </row>
    <row r="901" spans="3:42" s="7" customFormat="1" x14ac:dyDescent="0.25">
      <c r="C901" s="30"/>
      <c r="P901" s="30"/>
      <c r="T901" s="30"/>
      <c r="AF901" s="8"/>
      <c r="AG901" s="8"/>
      <c r="AK901" s="8"/>
      <c r="AL901" s="8"/>
      <c r="AP901" s="8"/>
    </row>
    <row r="902" spans="3:42" s="7" customFormat="1" x14ac:dyDescent="0.25">
      <c r="C902" s="30"/>
      <c r="P902" s="30"/>
      <c r="T902" s="30"/>
      <c r="AF902" s="8"/>
      <c r="AG902" s="8"/>
      <c r="AK902" s="8"/>
      <c r="AL902" s="8"/>
      <c r="AP902" s="8"/>
    </row>
    <row r="903" spans="3:42" s="7" customFormat="1" x14ac:dyDescent="0.25">
      <c r="C903" s="30"/>
      <c r="P903" s="30"/>
      <c r="T903" s="30"/>
      <c r="AF903" s="8"/>
      <c r="AG903" s="8"/>
      <c r="AK903" s="8"/>
      <c r="AL903" s="8"/>
      <c r="AP903" s="8"/>
    </row>
    <row r="904" spans="3:42" s="7" customFormat="1" x14ac:dyDescent="0.25">
      <c r="C904" s="30"/>
      <c r="P904" s="30"/>
      <c r="T904" s="30"/>
      <c r="AF904" s="8"/>
      <c r="AG904" s="8"/>
      <c r="AK904" s="8"/>
      <c r="AL904" s="8"/>
      <c r="AP904" s="8"/>
    </row>
    <row r="905" spans="3:42" s="7" customFormat="1" x14ac:dyDescent="0.25">
      <c r="C905" s="30"/>
      <c r="P905" s="30"/>
      <c r="T905" s="30"/>
      <c r="AF905" s="8"/>
      <c r="AG905" s="8"/>
      <c r="AK905" s="8"/>
      <c r="AL905" s="8"/>
      <c r="AP905" s="8"/>
    </row>
    <row r="906" spans="3:42" s="7" customFormat="1" x14ac:dyDescent="0.25">
      <c r="C906" s="30"/>
      <c r="P906" s="30"/>
      <c r="T906" s="30"/>
      <c r="AF906" s="8"/>
      <c r="AG906" s="8"/>
      <c r="AK906" s="8"/>
      <c r="AL906" s="8"/>
      <c r="AP906" s="8"/>
    </row>
    <row r="907" spans="3:42" s="7" customFormat="1" x14ac:dyDescent="0.25">
      <c r="C907" s="30"/>
      <c r="P907" s="30"/>
      <c r="T907" s="30"/>
      <c r="AF907" s="8"/>
      <c r="AG907" s="8"/>
      <c r="AK907" s="8"/>
      <c r="AL907" s="8"/>
      <c r="AP907" s="8"/>
    </row>
    <row r="908" spans="3:42" s="7" customFormat="1" x14ac:dyDescent="0.25">
      <c r="C908" s="30"/>
      <c r="P908" s="30"/>
      <c r="T908" s="30"/>
      <c r="AF908" s="8"/>
      <c r="AG908" s="8"/>
      <c r="AK908" s="8"/>
      <c r="AL908" s="8"/>
      <c r="AP908" s="8"/>
    </row>
    <row r="909" spans="3:42" s="7" customFormat="1" x14ac:dyDescent="0.25">
      <c r="C909" s="30"/>
      <c r="P909" s="30"/>
      <c r="T909" s="30"/>
      <c r="AF909" s="8"/>
      <c r="AG909" s="8"/>
      <c r="AK909" s="8"/>
      <c r="AL909" s="8"/>
      <c r="AP909" s="8"/>
    </row>
    <row r="910" spans="3:42" s="7" customFormat="1" x14ac:dyDescent="0.25">
      <c r="C910" s="30"/>
      <c r="P910" s="30"/>
      <c r="T910" s="30"/>
      <c r="AF910" s="8"/>
      <c r="AG910" s="8"/>
      <c r="AK910" s="8"/>
      <c r="AL910" s="8"/>
      <c r="AP910" s="8"/>
    </row>
    <row r="911" spans="3:42" s="7" customFormat="1" x14ac:dyDescent="0.25">
      <c r="C911" s="30"/>
      <c r="P911" s="30"/>
      <c r="T911" s="30"/>
      <c r="AF911" s="8"/>
      <c r="AG911" s="8"/>
      <c r="AK911" s="8"/>
      <c r="AL911" s="8"/>
      <c r="AP911" s="8"/>
    </row>
    <row r="912" spans="3:42" s="7" customFormat="1" x14ac:dyDescent="0.25">
      <c r="C912" s="30"/>
      <c r="P912" s="30"/>
      <c r="T912" s="30"/>
      <c r="AF912" s="8"/>
      <c r="AG912" s="8"/>
      <c r="AK912" s="8"/>
      <c r="AL912" s="8"/>
      <c r="AP912" s="8"/>
    </row>
    <row r="913" spans="3:42" s="7" customFormat="1" x14ac:dyDescent="0.25">
      <c r="C913" s="30"/>
      <c r="P913" s="30"/>
      <c r="T913" s="30"/>
      <c r="AF913" s="8"/>
      <c r="AG913" s="8"/>
      <c r="AK913" s="8"/>
      <c r="AL913" s="8"/>
      <c r="AP913" s="8"/>
    </row>
    <row r="914" spans="3:42" s="7" customFormat="1" x14ac:dyDescent="0.25">
      <c r="C914" s="30"/>
      <c r="P914" s="30"/>
      <c r="T914" s="30"/>
      <c r="AF914" s="8"/>
      <c r="AG914" s="8"/>
      <c r="AK914" s="8"/>
      <c r="AL914" s="8"/>
      <c r="AP914" s="8"/>
    </row>
    <row r="915" spans="3:42" s="7" customFormat="1" x14ac:dyDescent="0.25">
      <c r="C915" s="30"/>
      <c r="P915" s="30"/>
      <c r="T915" s="30"/>
      <c r="AF915" s="8"/>
      <c r="AG915" s="8"/>
      <c r="AK915" s="8"/>
      <c r="AL915" s="8"/>
      <c r="AP915" s="8"/>
    </row>
    <row r="916" spans="3:42" s="7" customFormat="1" x14ac:dyDescent="0.25">
      <c r="C916" s="30"/>
      <c r="P916" s="30"/>
      <c r="T916" s="30"/>
      <c r="AF916" s="8"/>
      <c r="AG916" s="8"/>
      <c r="AK916" s="8"/>
      <c r="AL916" s="8"/>
      <c r="AP916" s="8"/>
    </row>
    <row r="917" spans="3:42" s="7" customFormat="1" x14ac:dyDescent="0.25">
      <c r="C917" s="30"/>
      <c r="P917" s="30"/>
      <c r="T917" s="30"/>
      <c r="AF917" s="8"/>
      <c r="AG917" s="8"/>
      <c r="AK917" s="8"/>
      <c r="AL917" s="8"/>
      <c r="AP917" s="8"/>
    </row>
    <row r="918" spans="3:42" s="7" customFormat="1" x14ac:dyDescent="0.25">
      <c r="C918" s="30"/>
      <c r="P918" s="30"/>
      <c r="T918" s="30"/>
      <c r="AF918" s="8"/>
      <c r="AG918" s="8"/>
      <c r="AK918" s="8"/>
      <c r="AL918" s="8"/>
      <c r="AP918" s="8"/>
    </row>
    <row r="919" spans="3:42" s="7" customFormat="1" x14ac:dyDescent="0.25">
      <c r="C919" s="30"/>
      <c r="P919" s="30"/>
      <c r="T919" s="30"/>
      <c r="AF919" s="8"/>
      <c r="AG919" s="8"/>
      <c r="AK919" s="8"/>
      <c r="AL919" s="8"/>
      <c r="AP919" s="8"/>
    </row>
    <row r="920" spans="3:42" s="7" customFormat="1" x14ac:dyDescent="0.25">
      <c r="C920" s="30"/>
      <c r="P920" s="30"/>
      <c r="T920" s="30"/>
      <c r="AF920" s="8"/>
      <c r="AG920" s="8"/>
      <c r="AK920" s="8"/>
      <c r="AL920" s="8"/>
      <c r="AP920" s="8"/>
    </row>
    <row r="921" spans="3:42" s="7" customFormat="1" x14ac:dyDescent="0.25">
      <c r="C921" s="30"/>
      <c r="P921" s="30"/>
      <c r="T921" s="30"/>
      <c r="AF921" s="8"/>
      <c r="AG921" s="8"/>
      <c r="AK921" s="8"/>
      <c r="AL921" s="8"/>
      <c r="AP921" s="8"/>
    </row>
    <row r="922" spans="3:42" s="7" customFormat="1" x14ac:dyDescent="0.25">
      <c r="C922" s="30"/>
      <c r="P922" s="30"/>
      <c r="T922" s="30"/>
      <c r="AF922" s="8"/>
      <c r="AG922" s="8"/>
      <c r="AK922" s="8"/>
      <c r="AL922" s="8"/>
      <c r="AP922" s="8"/>
    </row>
    <row r="923" spans="3:42" s="7" customFormat="1" x14ac:dyDescent="0.25">
      <c r="C923" s="30"/>
      <c r="P923" s="30"/>
      <c r="T923" s="30"/>
      <c r="AF923" s="8"/>
      <c r="AG923" s="8"/>
      <c r="AK923" s="8"/>
      <c r="AL923" s="8"/>
      <c r="AP923" s="8"/>
    </row>
    <row r="924" spans="3:42" s="7" customFormat="1" x14ac:dyDescent="0.25">
      <c r="C924" s="30"/>
      <c r="P924" s="30"/>
      <c r="T924" s="30"/>
      <c r="AF924" s="8"/>
      <c r="AG924" s="8"/>
      <c r="AK924" s="8"/>
      <c r="AL924" s="8"/>
      <c r="AP924" s="8"/>
    </row>
    <row r="925" spans="3:42" s="7" customFormat="1" x14ac:dyDescent="0.25">
      <c r="C925" s="30"/>
      <c r="P925" s="30"/>
      <c r="T925" s="30"/>
      <c r="AF925" s="8"/>
      <c r="AG925" s="8"/>
      <c r="AK925" s="8"/>
      <c r="AL925" s="8"/>
      <c r="AP925" s="8"/>
    </row>
    <row r="926" spans="3:42" s="7" customFormat="1" x14ac:dyDescent="0.25">
      <c r="C926" s="30"/>
      <c r="P926" s="30"/>
      <c r="T926" s="30"/>
      <c r="AF926" s="8"/>
      <c r="AG926" s="8"/>
      <c r="AK926" s="8"/>
      <c r="AL926" s="8"/>
      <c r="AP926" s="8"/>
    </row>
    <row r="927" spans="3:42" s="7" customFormat="1" x14ac:dyDescent="0.25">
      <c r="C927" s="30"/>
      <c r="P927" s="30"/>
      <c r="T927" s="30"/>
      <c r="AF927" s="8"/>
      <c r="AG927" s="8"/>
      <c r="AK927" s="8"/>
      <c r="AL927" s="8"/>
      <c r="AP927" s="8"/>
    </row>
    <row r="928" spans="3:42" s="7" customFormat="1" x14ac:dyDescent="0.25">
      <c r="C928" s="30"/>
      <c r="P928" s="30"/>
      <c r="T928" s="30"/>
      <c r="AF928" s="8"/>
      <c r="AG928" s="8"/>
      <c r="AK928" s="8"/>
      <c r="AL928" s="8"/>
      <c r="AP928" s="8"/>
    </row>
    <row r="929" spans="3:42" s="7" customFormat="1" x14ac:dyDescent="0.25">
      <c r="C929" s="30"/>
      <c r="P929" s="30"/>
      <c r="T929" s="30"/>
      <c r="AF929" s="8"/>
      <c r="AG929" s="8"/>
      <c r="AK929" s="8"/>
      <c r="AL929" s="8"/>
      <c r="AP929" s="8"/>
    </row>
    <row r="930" spans="3:42" s="7" customFormat="1" x14ac:dyDescent="0.25">
      <c r="C930" s="30"/>
      <c r="P930" s="30"/>
      <c r="T930" s="30"/>
      <c r="AF930" s="8"/>
      <c r="AG930" s="8"/>
      <c r="AK930" s="8"/>
      <c r="AL930" s="8"/>
      <c r="AP930" s="8"/>
    </row>
    <row r="931" spans="3:42" s="7" customFormat="1" x14ac:dyDescent="0.25">
      <c r="C931" s="30"/>
      <c r="P931" s="30"/>
      <c r="T931" s="30"/>
      <c r="AF931" s="8"/>
      <c r="AG931" s="8"/>
      <c r="AK931" s="8"/>
      <c r="AL931" s="8"/>
      <c r="AP931" s="8"/>
    </row>
    <row r="932" spans="3:42" s="7" customFormat="1" x14ac:dyDescent="0.25">
      <c r="C932" s="30"/>
      <c r="P932" s="30"/>
      <c r="T932" s="30"/>
      <c r="AF932" s="8"/>
      <c r="AG932" s="8"/>
      <c r="AK932" s="8"/>
      <c r="AL932" s="8"/>
      <c r="AP932" s="8"/>
    </row>
    <row r="933" spans="3:42" s="7" customFormat="1" x14ac:dyDescent="0.25">
      <c r="C933" s="30"/>
      <c r="P933" s="30"/>
      <c r="T933" s="30"/>
      <c r="AF933" s="8"/>
      <c r="AG933" s="8"/>
      <c r="AK933" s="8"/>
      <c r="AL933" s="8"/>
      <c r="AP933" s="8"/>
    </row>
    <row r="934" spans="3:42" s="7" customFormat="1" x14ac:dyDescent="0.25">
      <c r="C934" s="30"/>
      <c r="P934" s="30"/>
      <c r="T934" s="30"/>
      <c r="AF934" s="8"/>
      <c r="AG934" s="8"/>
      <c r="AK934" s="8"/>
      <c r="AL934" s="8"/>
      <c r="AP934" s="8"/>
    </row>
    <row r="935" spans="3:42" s="7" customFormat="1" x14ac:dyDescent="0.25">
      <c r="C935" s="30"/>
      <c r="P935" s="30"/>
      <c r="T935" s="30"/>
      <c r="AF935" s="8"/>
      <c r="AG935" s="8"/>
      <c r="AK935" s="8"/>
      <c r="AL935" s="8"/>
      <c r="AP935" s="8"/>
    </row>
    <row r="936" spans="3:42" s="7" customFormat="1" x14ac:dyDescent="0.25">
      <c r="C936" s="30"/>
      <c r="P936" s="30"/>
      <c r="T936" s="30"/>
      <c r="AF936" s="8"/>
      <c r="AG936" s="8"/>
      <c r="AK936" s="8"/>
      <c r="AL936" s="8"/>
      <c r="AP936" s="8"/>
    </row>
    <row r="937" spans="3:42" s="7" customFormat="1" x14ac:dyDescent="0.25">
      <c r="C937" s="30"/>
      <c r="P937" s="30"/>
      <c r="T937" s="30"/>
      <c r="AF937" s="8"/>
      <c r="AG937" s="8"/>
      <c r="AK937" s="8"/>
      <c r="AL937" s="8"/>
      <c r="AP937" s="8"/>
    </row>
    <row r="938" spans="3:42" s="7" customFormat="1" x14ac:dyDescent="0.25">
      <c r="C938" s="30"/>
      <c r="P938" s="30"/>
      <c r="T938" s="30"/>
      <c r="AF938" s="8"/>
      <c r="AG938" s="8"/>
      <c r="AK938" s="8"/>
      <c r="AL938" s="8"/>
      <c r="AP938" s="8"/>
    </row>
    <row r="939" spans="3:42" s="7" customFormat="1" x14ac:dyDescent="0.25">
      <c r="C939" s="30"/>
      <c r="P939" s="30"/>
      <c r="T939" s="30"/>
      <c r="AF939" s="8"/>
      <c r="AG939" s="8"/>
      <c r="AK939" s="8"/>
      <c r="AL939" s="8"/>
      <c r="AP939" s="8"/>
    </row>
    <row r="940" spans="3:42" s="7" customFormat="1" x14ac:dyDescent="0.25">
      <c r="C940" s="30"/>
      <c r="P940" s="30"/>
      <c r="T940" s="30"/>
      <c r="AF940" s="8"/>
      <c r="AG940" s="8"/>
      <c r="AK940" s="8"/>
      <c r="AL940" s="8"/>
      <c r="AP940" s="8"/>
    </row>
    <row r="941" spans="3:42" s="7" customFormat="1" x14ac:dyDescent="0.25">
      <c r="C941" s="30"/>
      <c r="P941" s="30"/>
      <c r="T941" s="30"/>
      <c r="AF941" s="8"/>
      <c r="AG941" s="8"/>
      <c r="AK941" s="8"/>
      <c r="AL941" s="8"/>
      <c r="AP941" s="8"/>
    </row>
    <row r="942" spans="3:42" s="7" customFormat="1" x14ac:dyDescent="0.25">
      <c r="C942" s="30"/>
      <c r="P942" s="30"/>
      <c r="T942" s="30"/>
      <c r="AF942" s="8"/>
      <c r="AG942" s="8"/>
      <c r="AK942" s="8"/>
      <c r="AL942" s="8"/>
      <c r="AP942" s="8"/>
    </row>
    <row r="943" spans="3:42" s="7" customFormat="1" x14ac:dyDescent="0.25">
      <c r="C943" s="30"/>
      <c r="P943" s="30"/>
      <c r="T943" s="30"/>
      <c r="AF943" s="8"/>
      <c r="AG943" s="8"/>
      <c r="AK943" s="8"/>
      <c r="AL943" s="8"/>
      <c r="AP943" s="8"/>
    </row>
    <row r="944" spans="3:42" s="7" customFormat="1" x14ac:dyDescent="0.25">
      <c r="C944" s="30"/>
      <c r="P944" s="30"/>
      <c r="T944" s="30"/>
      <c r="AF944" s="8"/>
      <c r="AG944" s="8"/>
      <c r="AK944" s="8"/>
      <c r="AL944" s="8"/>
      <c r="AP944" s="8"/>
    </row>
    <row r="945" spans="3:42" s="7" customFormat="1" x14ac:dyDescent="0.25">
      <c r="C945" s="30"/>
      <c r="P945" s="30"/>
      <c r="T945" s="30"/>
      <c r="AF945" s="8"/>
      <c r="AG945" s="8"/>
      <c r="AK945" s="8"/>
      <c r="AL945" s="8"/>
      <c r="AP945" s="8"/>
    </row>
    <row r="946" spans="3:42" s="7" customFormat="1" x14ac:dyDescent="0.25">
      <c r="C946" s="30"/>
      <c r="P946" s="30"/>
      <c r="T946" s="30"/>
      <c r="AF946" s="8"/>
      <c r="AG946" s="8"/>
      <c r="AK946" s="8"/>
      <c r="AL946" s="8"/>
      <c r="AP946" s="8"/>
    </row>
    <row r="947" spans="3:42" s="7" customFormat="1" x14ac:dyDescent="0.25">
      <c r="C947" s="30"/>
      <c r="P947" s="30"/>
      <c r="T947" s="30"/>
      <c r="AF947" s="8"/>
      <c r="AG947" s="8"/>
      <c r="AK947" s="8"/>
      <c r="AL947" s="8"/>
      <c r="AP947" s="8"/>
    </row>
    <row r="948" spans="3:42" s="7" customFormat="1" x14ac:dyDescent="0.25">
      <c r="C948" s="30"/>
      <c r="P948" s="30"/>
      <c r="T948" s="30"/>
      <c r="AF948" s="8"/>
      <c r="AG948" s="8"/>
      <c r="AK948" s="8"/>
      <c r="AL948" s="8"/>
      <c r="AP948" s="8"/>
    </row>
    <row r="949" spans="3:42" s="7" customFormat="1" x14ac:dyDescent="0.25">
      <c r="C949" s="30"/>
      <c r="P949" s="30"/>
      <c r="T949" s="30"/>
      <c r="AF949" s="8"/>
      <c r="AG949" s="8"/>
      <c r="AK949" s="8"/>
      <c r="AL949" s="8"/>
      <c r="AP949" s="8"/>
    </row>
    <row r="950" spans="3:42" s="7" customFormat="1" x14ac:dyDescent="0.25">
      <c r="C950" s="30"/>
      <c r="P950" s="30"/>
      <c r="T950" s="30"/>
      <c r="AF950" s="8"/>
      <c r="AG950" s="8"/>
      <c r="AK950" s="8"/>
      <c r="AL950" s="8"/>
      <c r="AP950" s="8"/>
    </row>
    <row r="951" spans="3:42" s="7" customFormat="1" x14ac:dyDescent="0.25">
      <c r="C951" s="30"/>
      <c r="P951" s="30"/>
      <c r="T951" s="30"/>
      <c r="AF951" s="8"/>
      <c r="AG951" s="8"/>
      <c r="AK951" s="8"/>
      <c r="AL951" s="8"/>
      <c r="AP951" s="8"/>
    </row>
    <row r="952" spans="3:42" s="7" customFormat="1" x14ac:dyDescent="0.25">
      <c r="C952" s="30"/>
      <c r="P952" s="30"/>
      <c r="T952" s="30"/>
      <c r="AF952" s="8"/>
      <c r="AG952" s="8"/>
      <c r="AK952" s="8"/>
      <c r="AL952" s="8"/>
      <c r="AP952" s="8"/>
    </row>
    <row r="953" spans="3:42" s="7" customFormat="1" x14ac:dyDescent="0.25">
      <c r="C953" s="30"/>
      <c r="P953" s="30"/>
      <c r="T953" s="30"/>
      <c r="AF953" s="8"/>
      <c r="AG953" s="8"/>
      <c r="AK953" s="8"/>
      <c r="AL953" s="8"/>
      <c r="AP953" s="8"/>
    </row>
    <row r="954" spans="3:42" s="7" customFormat="1" x14ac:dyDescent="0.25">
      <c r="C954" s="30"/>
      <c r="P954" s="30"/>
      <c r="T954" s="30"/>
      <c r="AF954" s="8"/>
      <c r="AG954" s="8"/>
      <c r="AK954" s="8"/>
      <c r="AL954" s="8"/>
      <c r="AP954" s="8"/>
    </row>
    <row r="955" spans="3:42" s="7" customFormat="1" x14ac:dyDescent="0.25">
      <c r="C955" s="30"/>
      <c r="P955" s="30"/>
      <c r="T955" s="30"/>
      <c r="AF955" s="8"/>
      <c r="AG955" s="8"/>
      <c r="AK955" s="8"/>
      <c r="AL955" s="8"/>
      <c r="AP955" s="8"/>
    </row>
    <row r="956" spans="3:42" s="7" customFormat="1" x14ac:dyDescent="0.25">
      <c r="C956" s="30"/>
      <c r="P956" s="30"/>
      <c r="T956" s="30"/>
      <c r="AF956" s="8"/>
      <c r="AG956" s="8"/>
      <c r="AK956" s="8"/>
      <c r="AL956" s="8"/>
      <c r="AP956" s="8"/>
    </row>
    <row r="957" spans="3:42" s="7" customFormat="1" x14ac:dyDescent="0.25">
      <c r="C957" s="30"/>
      <c r="P957" s="30"/>
      <c r="T957" s="30"/>
      <c r="AF957" s="8"/>
      <c r="AG957" s="8"/>
      <c r="AK957" s="8"/>
      <c r="AL957" s="8"/>
      <c r="AP957" s="8"/>
    </row>
    <row r="958" spans="3:42" s="7" customFormat="1" x14ac:dyDescent="0.25">
      <c r="C958" s="30"/>
      <c r="P958" s="30"/>
      <c r="T958" s="30"/>
      <c r="AF958" s="8"/>
      <c r="AG958" s="8"/>
      <c r="AK958" s="8"/>
      <c r="AL958" s="8"/>
      <c r="AP958" s="8"/>
    </row>
    <row r="959" spans="3:42" s="7" customFormat="1" x14ac:dyDescent="0.25">
      <c r="C959" s="30"/>
      <c r="P959" s="30"/>
      <c r="T959" s="30"/>
      <c r="AF959" s="8"/>
      <c r="AG959" s="8"/>
      <c r="AK959" s="8"/>
      <c r="AL959" s="8"/>
      <c r="AP959" s="8"/>
    </row>
    <row r="960" spans="3:42" s="7" customFormat="1" x14ac:dyDescent="0.25">
      <c r="C960" s="30"/>
      <c r="P960" s="30"/>
      <c r="T960" s="30"/>
      <c r="AF960" s="8"/>
      <c r="AG960" s="8"/>
      <c r="AK960" s="8"/>
      <c r="AL960" s="8"/>
      <c r="AP960" s="8"/>
    </row>
    <row r="961" spans="3:42" s="7" customFormat="1" x14ac:dyDescent="0.25">
      <c r="C961" s="30"/>
      <c r="P961" s="30"/>
      <c r="T961" s="30"/>
      <c r="AF961" s="8"/>
      <c r="AG961" s="8"/>
      <c r="AK961" s="8"/>
      <c r="AL961" s="8"/>
      <c r="AP961" s="8"/>
    </row>
    <row r="962" spans="3:42" s="7" customFormat="1" x14ac:dyDescent="0.25">
      <c r="C962" s="30"/>
      <c r="P962" s="30"/>
      <c r="T962" s="30"/>
      <c r="AF962" s="8"/>
      <c r="AG962" s="8"/>
      <c r="AK962" s="8"/>
      <c r="AL962" s="8"/>
      <c r="AP962" s="8"/>
    </row>
    <row r="963" spans="3:42" s="7" customFormat="1" x14ac:dyDescent="0.25">
      <c r="C963" s="30"/>
      <c r="P963" s="30"/>
      <c r="T963" s="30"/>
      <c r="AF963" s="8"/>
      <c r="AG963" s="8"/>
      <c r="AK963" s="8"/>
      <c r="AL963" s="8"/>
      <c r="AP963" s="8"/>
    </row>
    <row r="964" spans="3:42" s="7" customFormat="1" x14ac:dyDescent="0.25">
      <c r="C964" s="30"/>
      <c r="P964" s="30"/>
      <c r="T964" s="30"/>
      <c r="AF964" s="8"/>
      <c r="AG964" s="8"/>
      <c r="AK964" s="8"/>
      <c r="AL964" s="8"/>
      <c r="AP964" s="8"/>
    </row>
    <row r="965" spans="3:42" s="7" customFormat="1" x14ac:dyDescent="0.25">
      <c r="C965" s="30"/>
      <c r="P965" s="30"/>
      <c r="T965" s="30"/>
      <c r="AF965" s="8"/>
      <c r="AG965" s="8"/>
      <c r="AK965" s="8"/>
      <c r="AL965" s="8"/>
      <c r="AP965" s="8"/>
    </row>
    <row r="966" spans="3:42" s="7" customFormat="1" x14ac:dyDescent="0.25">
      <c r="C966" s="30"/>
      <c r="P966" s="30"/>
      <c r="T966" s="30"/>
      <c r="AF966" s="8"/>
      <c r="AG966" s="8"/>
      <c r="AK966" s="8"/>
      <c r="AL966" s="8"/>
      <c r="AP966" s="8"/>
    </row>
    <row r="967" spans="3:42" s="7" customFormat="1" x14ac:dyDescent="0.25">
      <c r="C967" s="30"/>
      <c r="P967" s="30"/>
      <c r="T967" s="30"/>
      <c r="AF967" s="8"/>
      <c r="AG967" s="8"/>
      <c r="AK967" s="8"/>
      <c r="AL967" s="8"/>
      <c r="AP967" s="8"/>
    </row>
    <row r="968" spans="3:42" s="7" customFormat="1" x14ac:dyDescent="0.25">
      <c r="C968" s="30"/>
      <c r="P968" s="30"/>
      <c r="T968" s="30"/>
      <c r="AF968" s="8"/>
      <c r="AG968" s="8"/>
      <c r="AK968" s="8"/>
      <c r="AL968" s="8"/>
      <c r="AP968" s="8"/>
    </row>
    <row r="969" spans="3:42" s="7" customFormat="1" x14ac:dyDescent="0.25">
      <c r="C969" s="30"/>
      <c r="P969" s="30"/>
      <c r="T969" s="30"/>
      <c r="AF969" s="8"/>
      <c r="AG969" s="8"/>
      <c r="AK969" s="8"/>
      <c r="AL969" s="8"/>
      <c r="AP969" s="8"/>
    </row>
    <row r="970" spans="3:42" s="7" customFormat="1" x14ac:dyDescent="0.25">
      <c r="C970" s="30"/>
      <c r="P970" s="30"/>
      <c r="T970" s="30"/>
      <c r="AF970" s="8"/>
      <c r="AG970" s="8"/>
      <c r="AK970" s="8"/>
      <c r="AL970" s="8"/>
      <c r="AP970" s="8"/>
    </row>
    <row r="971" spans="3:42" s="7" customFormat="1" x14ac:dyDescent="0.25">
      <c r="C971" s="30"/>
      <c r="P971" s="30"/>
      <c r="T971" s="30"/>
      <c r="AF971" s="8"/>
      <c r="AG971" s="8"/>
      <c r="AK971" s="8"/>
      <c r="AL971" s="8"/>
      <c r="AP971" s="8"/>
    </row>
    <row r="972" spans="3:42" s="7" customFormat="1" x14ac:dyDescent="0.25">
      <c r="C972" s="30"/>
      <c r="P972" s="30"/>
      <c r="T972" s="30"/>
      <c r="AF972" s="8"/>
      <c r="AG972" s="8"/>
      <c r="AK972" s="8"/>
      <c r="AL972" s="8"/>
      <c r="AP972" s="8"/>
    </row>
    <row r="973" spans="3:42" s="7" customFormat="1" x14ac:dyDescent="0.25">
      <c r="C973" s="30"/>
      <c r="P973" s="30"/>
      <c r="T973" s="30"/>
      <c r="AF973" s="8"/>
      <c r="AG973" s="8"/>
      <c r="AK973" s="8"/>
      <c r="AL973" s="8"/>
      <c r="AP973" s="8"/>
    </row>
    <row r="974" spans="3:42" s="7" customFormat="1" x14ac:dyDescent="0.25">
      <c r="C974" s="30"/>
      <c r="P974" s="30"/>
      <c r="T974" s="30"/>
      <c r="AF974" s="8"/>
      <c r="AG974" s="8"/>
      <c r="AK974" s="8"/>
      <c r="AL974" s="8"/>
      <c r="AP974" s="8"/>
    </row>
    <row r="975" spans="3:42" s="7" customFormat="1" x14ac:dyDescent="0.25">
      <c r="C975" s="30"/>
      <c r="P975" s="30"/>
      <c r="T975" s="30"/>
      <c r="AF975" s="8"/>
      <c r="AG975" s="8"/>
      <c r="AK975" s="8"/>
      <c r="AL975" s="8"/>
      <c r="AP975" s="8"/>
    </row>
    <row r="976" spans="3:42" s="7" customFormat="1" x14ac:dyDescent="0.25">
      <c r="C976" s="30"/>
      <c r="P976" s="30"/>
      <c r="T976" s="30"/>
      <c r="AF976" s="8"/>
      <c r="AG976" s="8"/>
      <c r="AK976" s="8"/>
      <c r="AL976" s="8"/>
      <c r="AP976" s="8"/>
    </row>
    <row r="977" spans="3:42" s="7" customFormat="1" x14ac:dyDescent="0.25">
      <c r="C977" s="30"/>
      <c r="P977" s="30"/>
      <c r="T977" s="30"/>
      <c r="AF977" s="8"/>
      <c r="AG977" s="8"/>
      <c r="AK977" s="8"/>
      <c r="AL977" s="8"/>
      <c r="AP977" s="8"/>
    </row>
    <row r="978" spans="3:42" s="7" customFormat="1" x14ac:dyDescent="0.25">
      <c r="C978" s="30"/>
      <c r="P978" s="30"/>
      <c r="T978" s="30"/>
      <c r="AF978" s="8"/>
      <c r="AG978" s="8"/>
      <c r="AK978" s="8"/>
      <c r="AL978" s="8"/>
      <c r="AP978" s="8"/>
    </row>
    <row r="979" spans="3:42" s="7" customFormat="1" x14ac:dyDescent="0.25">
      <c r="C979" s="30"/>
      <c r="P979" s="30"/>
      <c r="T979" s="30"/>
      <c r="AF979" s="8"/>
      <c r="AG979" s="8"/>
      <c r="AK979" s="8"/>
      <c r="AL979" s="8"/>
      <c r="AP979" s="8"/>
    </row>
    <row r="980" spans="3:42" s="7" customFormat="1" x14ac:dyDescent="0.25">
      <c r="C980" s="30"/>
      <c r="P980" s="30"/>
      <c r="T980" s="30"/>
      <c r="AF980" s="8"/>
      <c r="AG980" s="8"/>
      <c r="AK980" s="8"/>
      <c r="AL980" s="8"/>
      <c r="AP980" s="8"/>
    </row>
    <row r="981" spans="3:42" s="7" customFormat="1" x14ac:dyDescent="0.25">
      <c r="C981" s="30"/>
      <c r="P981" s="30"/>
      <c r="T981" s="30"/>
      <c r="AF981" s="8"/>
      <c r="AG981" s="8"/>
      <c r="AK981" s="8"/>
      <c r="AL981" s="8"/>
      <c r="AP981" s="8"/>
    </row>
    <row r="982" spans="3:42" s="7" customFormat="1" x14ac:dyDescent="0.25">
      <c r="C982" s="30"/>
      <c r="P982" s="30"/>
      <c r="T982" s="30"/>
      <c r="AF982" s="8"/>
      <c r="AG982" s="8"/>
      <c r="AK982" s="8"/>
      <c r="AL982" s="8"/>
      <c r="AP982" s="8"/>
    </row>
    <row r="983" spans="3:42" s="7" customFormat="1" x14ac:dyDescent="0.25">
      <c r="C983" s="30"/>
      <c r="P983" s="30"/>
      <c r="T983" s="30"/>
      <c r="AF983" s="8"/>
      <c r="AG983" s="8"/>
      <c r="AK983" s="8"/>
      <c r="AL983" s="8"/>
      <c r="AP983" s="8"/>
    </row>
    <row r="984" spans="3:42" s="7" customFormat="1" x14ac:dyDescent="0.25">
      <c r="C984" s="30"/>
      <c r="P984" s="30"/>
      <c r="T984" s="30"/>
      <c r="AF984" s="8"/>
      <c r="AG984" s="8"/>
      <c r="AK984" s="8"/>
      <c r="AL984" s="8"/>
      <c r="AP984" s="8"/>
    </row>
    <row r="985" spans="3:42" s="7" customFormat="1" x14ac:dyDescent="0.25">
      <c r="C985" s="30"/>
      <c r="P985" s="30"/>
      <c r="T985" s="30"/>
      <c r="AF985" s="8"/>
      <c r="AG985" s="8"/>
      <c r="AK985" s="8"/>
      <c r="AL985" s="8"/>
      <c r="AP985" s="8"/>
    </row>
    <row r="986" spans="3:42" s="7" customFormat="1" x14ac:dyDescent="0.25">
      <c r="C986" s="30"/>
      <c r="P986" s="30"/>
      <c r="T986" s="30"/>
      <c r="AF986" s="8"/>
      <c r="AG986" s="8"/>
      <c r="AK986" s="8"/>
      <c r="AL986" s="8"/>
      <c r="AP986" s="8"/>
    </row>
    <row r="987" spans="3:42" s="7" customFormat="1" x14ac:dyDescent="0.25">
      <c r="C987" s="30"/>
      <c r="P987" s="30"/>
      <c r="T987" s="30"/>
      <c r="AF987" s="8"/>
      <c r="AG987" s="8"/>
      <c r="AK987" s="8"/>
      <c r="AL987" s="8"/>
      <c r="AP987" s="8"/>
    </row>
    <row r="988" spans="3:42" s="7" customFormat="1" x14ac:dyDescent="0.25">
      <c r="C988" s="30"/>
      <c r="P988" s="30"/>
      <c r="T988" s="30"/>
      <c r="AF988" s="8"/>
      <c r="AG988" s="8"/>
      <c r="AK988" s="8"/>
      <c r="AL988" s="8"/>
      <c r="AP988" s="8"/>
    </row>
    <row r="989" spans="3:42" s="7" customFormat="1" x14ac:dyDescent="0.25">
      <c r="C989" s="30"/>
      <c r="P989" s="30"/>
      <c r="T989" s="30"/>
      <c r="AF989" s="8"/>
      <c r="AG989" s="8"/>
      <c r="AK989" s="8"/>
      <c r="AL989" s="8"/>
      <c r="AP989" s="8"/>
    </row>
    <row r="990" spans="3:42" s="7" customFormat="1" x14ac:dyDescent="0.25">
      <c r="C990" s="30"/>
      <c r="P990" s="30"/>
      <c r="T990" s="30"/>
      <c r="AF990" s="8"/>
      <c r="AG990" s="8"/>
      <c r="AK990" s="8"/>
      <c r="AL990" s="8"/>
      <c r="AP990" s="8"/>
    </row>
    <row r="991" spans="3:42" s="7" customFormat="1" x14ac:dyDescent="0.25">
      <c r="C991" s="30"/>
      <c r="P991" s="30"/>
      <c r="T991" s="30"/>
      <c r="AF991" s="8"/>
      <c r="AG991" s="8"/>
      <c r="AK991" s="8"/>
      <c r="AL991" s="8"/>
      <c r="AP991" s="8"/>
    </row>
    <row r="992" spans="3:42" s="7" customFormat="1" x14ac:dyDescent="0.25">
      <c r="C992" s="30"/>
      <c r="P992" s="30"/>
      <c r="T992" s="30"/>
      <c r="AF992" s="8"/>
      <c r="AG992" s="8"/>
      <c r="AK992" s="8"/>
      <c r="AL992" s="8"/>
      <c r="AP992" s="8"/>
    </row>
    <row r="993" spans="1:43" s="7" customFormat="1" x14ac:dyDescent="0.25">
      <c r="C993" s="30"/>
      <c r="P993" s="30"/>
      <c r="T993" s="30"/>
      <c r="AF993" s="8"/>
      <c r="AG993" s="8"/>
      <c r="AK993" s="8"/>
      <c r="AL993" s="8"/>
      <c r="AP993" s="8"/>
    </row>
    <row r="994" spans="1:43" s="7" customFormat="1" x14ac:dyDescent="0.25">
      <c r="C994" s="30"/>
      <c r="P994" s="30"/>
      <c r="T994" s="30"/>
      <c r="AF994" s="8"/>
      <c r="AG994" s="8"/>
      <c r="AK994" s="8"/>
      <c r="AL994" s="8"/>
      <c r="AP994" s="8"/>
    </row>
    <row r="995" spans="1:43" s="7" customFormat="1" x14ac:dyDescent="0.25">
      <c r="C995" s="30"/>
      <c r="P995" s="30"/>
      <c r="T995" s="30"/>
      <c r="AF995" s="8"/>
      <c r="AG995" s="8"/>
      <c r="AK995" s="8"/>
      <c r="AL995" s="8"/>
      <c r="AP995" s="8"/>
    </row>
    <row r="996" spans="1:43" s="7" customFormat="1" x14ac:dyDescent="0.25">
      <c r="A996"/>
      <c r="B996"/>
      <c r="C996" s="31"/>
      <c r="D996"/>
      <c r="E996"/>
      <c r="F996"/>
      <c r="G996"/>
      <c r="H996"/>
      <c r="I996"/>
      <c r="J996"/>
      <c r="K996"/>
      <c r="L996"/>
      <c r="M996"/>
      <c r="N996"/>
      <c r="O996"/>
      <c r="P996" s="31"/>
      <c r="Q996"/>
      <c r="R996"/>
      <c r="S996"/>
      <c r="T996" s="31"/>
      <c r="U996"/>
      <c r="V996"/>
      <c r="W996"/>
      <c r="X996"/>
      <c r="Y996"/>
      <c r="Z996"/>
      <c r="AA996"/>
      <c r="AB996"/>
      <c r="AC996"/>
      <c r="AD996"/>
      <c r="AE996"/>
      <c r="AF996" s="6"/>
      <c r="AG996" s="6"/>
      <c r="AH996"/>
      <c r="AI996"/>
      <c r="AJ996"/>
      <c r="AK996" s="6"/>
      <c r="AL996" s="6"/>
      <c r="AM996"/>
      <c r="AN996"/>
      <c r="AO996"/>
      <c r="AP996" s="6"/>
      <c r="AQ996"/>
    </row>
    <row r="997" spans="1:43" x14ac:dyDescent="0.25">
      <c r="AF997" s="6"/>
      <c r="AG997" s="6"/>
      <c r="AK997" s="6"/>
      <c r="AL997" s="6"/>
      <c r="AP997" s="6"/>
    </row>
    <row r="998" spans="1:43" x14ac:dyDescent="0.25">
      <c r="AF998" s="6"/>
      <c r="AG998" s="6"/>
      <c r="AK998" s="6"/>
      <c r="AL998" s="6"/>
      <c r="AP998" s="6"/>
    </row>
    <row r="999" spans="1:43" x14ac:dyDescent="0.25">
      <c r="AF999" s="6"/>
      <c r="AG999" s="6"/>
      <c r="AK999" s="6"/>
      <c r="AL999" s="6"/>
      <c r="AP999" s="6"/>
    </row>
    <row r="1000" spans="1:43" x14ac:dyDescent="0.25">
      <c r="AF1000" s="6"/>
      <c r="AG1000" s="6"/>
      <c r="AK1000" s="6"/>
      <c r="AL1000" s="6"/>
      <c r="AP1000" s="6"/>
    </row>
    <row r="1001" spans="1:43" x14ac:dyDescent="0.25">
      <c r="AF1001" s="6"/>
      <c r="AG1001" s="6"/>
      <c r="AK1001" s="6"/>
      <c r="AL1001" s="6"/>
      <c r="AP1001" s="6"/>
    </row>
    <row r="1002" spans="1:43" x14ac:dyDescent="0.25">
      <c r="AF1002" s="6"/>
      <c r="AG1002" s="6"/>
      <c r="AK1002" s="6"/>
      <c r="AL1002" s="6"/>
      <c r="AP1002" s="6"/>
    </row>
    <row r="1003" spans="1:43" x14ac:dyDescent="0.25">
      <c r="AF1003" s="6"/>
      <c r="AG1003" s="6"/>
      <c r="AK1003" s="6"/>
      <c r="AL1003" s="6"/>
      <c r="AP1003" s="6"/>
    </row>
    <row r="1004" spans="1:43" x14ac:dyDescent="0.25">
      <c r="AF1004" s="6"/>
      <c r="AG1004" s="6"/>
      <c r="AK1004" s="6"/>
      <c r="AL1004" s="6"/>
      <c r="AP1004" s="6"/>
    </row>
    <row r="1005" spans="1:43" x14ac:dyDescent="0.25">
      <c r="AF1005" s="6"/>
      <c r="AG1005" s="6"/>
      <c r="AK1005" s="6"/>
      <c r="AL1005" s="6"/>
      <c r="AP1005" s="6"/>
    </row>
    <row r="1006" spans="1:43" x14ac:dyDescent="0.25">
      <c r="AF1006" s="6"/>
      <c r="AG1006" s="6"/>
      <c r="AK1006" s="6"/>
      <c r="AL1006" s="6"/>
      <c r="AP1006" s="6"/>
    </row>
    <row r="1007" spans="1:43" x14ac:dyDescent="0.25">
      <c r="AF1007" s="6"/>
      <c r="AG1007" s="6"/>
      <c r="AK1007" s="6"/>
      <c r="AL1007" s="6"/>
      <c r="AP1007" s="6"/>
    </row>
    <row r="1008" spans="1:43" x14ac:dyDescent="0.25">
      <c r="AF1008" s="6"/>
      <c r="AG1008" s="6"/>
      <c r="AK1008" s="6"/>
      <c r="AL1008" s="6"/>
      <c r="AP1008" s="6"/>
    </row>
    <row r="1009" spans="2:38" x14ac:dyDescent="0.25">
      <c r="AF1009" s="6"/>
      <c r="AG1009" s="6"/>
      <c r="AK1009" s="6"/>
      <c r="AL1009" s="6"/>
    </row>
    <row r="1010" spans="2:38" x14ac:dyDescent="0.25">
      <c r="B1010" s="7"/>
      <c r="AF1010" s="6"/>
      <c r="AG1010" s="6"/>
      <c r="AK1010" s="6"/>
      <c r="AL1010" s="6"/>
    </row>
    <row r="1011" spans="2:38" x14ac:dyDescent="0.25">
      <c r="AF1011" s="6"/>
      <c r="AG1011" s="6"/>
      <c r="AK1011" s="6"/>
      <c r="AL1011" s="6"/>
    </row>
    <row r="1012" spans="2:38" x14ac:dyDescent="0.25">
      <c r="AF1012" s="6"/>
    </row>
  </sheetData>
  <sheetProtection insertColumns="0" insertRows="0" deleteColumns="0" deleteRows="0" selectLockedCells="1" selectUnlockedCells="1"/>
  <protectedRanges>
    <protectedRange password="CF7A" sqref="A1:AQ8" name="Диапазон1"/>
  </protectedRanges>
  <autoFilter ref="A8:AR46">
    <filterColumn colId="14">
      <filters>
        <filter val="здание"/>
        <filter val="Земельный участок"/>
      </filters>
    </filterColumn>
  </autoFilter>
  <dataConsolidate/>
  <mergeCells count="55">
    <mergeCell ref="A1:A7"/>
    <mergeCell ref="B1:B7"/>
    <mergeCell ref="D1:N3"/>
    <mergeCell ref="D4:D7"/>
    <mergeCell ref="G4:G7"/>
    <mergeCell ref="H4:H7"/>
    <mergeCell ref="J4:J7"/>
    <mergeCell ref="K4:K7"/>
    <mergeCell ref="L4:L7"/>
    <mergeCell ref="N4:N7"/>
    <mergeCell ref="AN1:AQ2"/>
    <mergeCell ref="AP3:AQ3"/>
    <mergeCell ref="AC4:AC7"/>
    <mergeCell ref="W1:AB2"/>
    <mergeCell ref="AC1:AL1"/>
    <mergeCell ref="AC2:AG2"/>
    <mergeCell ref="AH2:AL2"/>
    <mergeCell ref="AD4:AD7"/>
    <mergeCell ref="AE4:AE7"/>
    <mergeCell ref="AQ4:AQ7"/>
    <mergeCell ref="AP4:AP7"/>
    <mergeCell ref="AO3:AO7"/>
    <mergeCell ref="AN3:AN7"/>
    <mergeCell ref="AL4:AL7"/>
    <mergeCell ref="AK4:AK7"/>
    <mergeCell ref="AJ4:AJ7"/>
    <mergeCell ref="AB3:AB7"/>
    <mergeCell ref="E4:E7"/>
    <mergeCell ref="C1:C7"/>
    <mergeCell ref="F4:F7"/>
    <mergeCell ref="I4:I7"/>
    <mergeCell ref="M4:M7"/>
    <mergeCell ref="W3:W7"/>
    <mergeCell ref="X3:X7"/>
    <mergeCell ref="Y3:Y7"/>
    <mergeCell ref="Z3:Z7"/>
    <mergeCell ref="AA3:AA7"/>
    <mergeCell ref="T3:T7"/>
    <mergeCell ref="O1:O7"/>
    <mergeCell ref="AM1:AM7"/>
    <mergeCell ref="U3:U7"/>
    <mergeCell ref="AI4:AI7"/>
    <mergeCell ref="AH4:AH7"/>
    <mergeCell ref="AG4:AG7"/>
    <mergeCell ref="AF4:AF7"/>
    <mergeCell ref="AC3:AE3"/>
    <mergeCell ref="AF3:AG3"/>
    <mergeCell ref="AH3:AJ3"/>
    <mergeCell ref="AK3:AL3"/>
    <mergeCell ref="P1:V1"/>
    <mergeCell ref="P2:Q6"/>
    <mergeCell ref="R2:R7"/>
    <mergeCell ref="S2:U2"/>
    <mergeCell ref="V2:V7"/>
    <mergeCell ref="S3:S7"/>
  </mergeCells>
  <dataValidations count="9">
    <dataValidation type="list" allowBlank="1" showInputMessage="1" showErrorMessage="1" sqref="B1010">
      <formula1>"движимое"</formula1>
    </dataValidation>
    <dataValidation type="whole" allowBlank="1" showInputMessage="1" showErrorMessage="1" sqref="AB1010 AQ9:AQ45 AQ47:AQ1009">
      <formula1>1</formula1>
      <formula2>100000000000000</formula2>
    </dataValidation>
    <dataValidation type="date" allowBlank="1" showInputMessage="1" showErrorMessage="1" sqref="AF9:AG46 AP9:AP45 AP47:AP1008 AF48:AG1012 AK81:AL1011">
      <formula1>1</formula1>
      <formula2>109575</formula2>
    </dataValidation>
    <dataValidation type="list" allowBlank="1" showInputMessage="1" showErrorMessage="1" sqref="AM9:AM812">
      <formula1>статус</formula1>
    </dataValidation>
    <dataValidation type="whole" allowBlank="1" showInputMessage="1" showErrorMessage="1" sqref="Z48:Z882">
      <formula1>1900</formula1>
      <formula2>2100</formula2>
    </dataValidation>
    <dataValidation type="list" allowBlank="1" showInputMessage="1" showErrorMessage="1" sqref="Q9:Q995">
      <formula1>тип_номера</formula1>
    </dataValidation>
    <dataValidation type="list" allowBlank="1" showInputMessage="1" showErrorMessage="1" sqref="O9:O882">
      <formula1>вид_имущества</formula1>
    </dataValidation>
    <dataValidation type="list" allowBlank="1" showInputMessage="1" showErrorMessage="1" sqref="U9:U838">
      <formula1>ед_измерения</formula1>
    </dataValidation>
    <dataValidation type="list" allowBlank="1" showInputMessage="1" showErrorMessage="1" sqref="S9:S883">
      <formula1>тип_площади</formula1>
    </dataValidation>
  </dataValidations>
  <pageMargins left="0.70866141732283472" right="0.70866141732283472" top="0.35433070866141736" bottom="0.35433070866141736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F4" sqref="F4"/>
    </sheetView>
  </sheetViews>
  <sheetFormatPr defaultRowHeight="15" x14ac:dyDescent="0.25"/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21</v>
      </c>
    </row>
    <row r="6" spans="1:1" x14ac:dyDescent="0.25">
      <c r="A6" t="s">
        <v>22</v>
      </c>
    </row>
    <row r="7" spans="1:1" x14ac:dyDescent="0.25">
      <c r="A7" t="s">
        <v>23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3" spans="1:1" ht="25.5" x14ac:dyDescent="0.25">
      <c r="A13" s="1" t="s">
        <v>24</v>
      </c>
    </row>
    <row r="14" spans="1:1" x14ac:dyDescent="0.25">
      <c r="A14" t="s">
        <v>25</v>
      </c>
    </row>
    <row r="15" spans="1:1" x14ac:dyDescent="0.25">
      <c r="A15" t="s">
        <v>26</v>
      </c>
    </row>
    <row r="17" spans="1:2" ht="15" customHeight="1" x14ac:dyDescent="0.25">
      <c r="A17" s="4" t="s">
        <v>91</v>
      </c>
    </row>
    <row r="18" spans="1:2" ht="15" customHeight="1" x14ac:dyDescent="0.25">
      <c r="A18" s="12" t="s">
        <v>92</v>
      </c>
    </row>
    <row r="19" spans="1:2" ht="15" customHeight="1" x14ac:dyDescent="0.25">
      <c r="A19" s="12" t="s">
        <v>93</v>
      </c>
    </row>
    <row r="20" spans="1:2" ht="15" customHeight="1" x14ac:dyDescent="0.25">
      <c r="A20" s="12" t="s">
        <v>94</v>
      </c>
    </row>
    <row r="21" spans="1:2" ht="15" customHeight="1" x14ac:dyDescent="0.25">
      <c r="A21" s="12" t="s">
        <v>70</v>
      </c>
    </row>
    <row r="23" spans="1:2" ht="15" customHeight="1" x14ac:dyDescent="0.25">
      <c r="A23" s="3" t="s">
        <v>27</v>
      </c>
      <c r="B23" s="5" t="s">
        <v>32</v>
      </c>
    </row>
    <row r="24" spans="1:2" x14ac:dyDescent="0.25">
      <c r="A24" t="s">
        <v>28</v>
      </c>
      <c r="B24" t="s">
        <v>31</v>
      </c>
    </row>
    <row r="25" spans="1:2" x14ac:dyDescent="0.25">
      <c r="B25" t="s">
        <v>30</v>
      </c>
    </row>
    <row r="27" spans="1:2" ht="15" customHeight="1" x14ac:dyDescent="0.25">
      <c r="A27" s="2" t="s">
        <v>29</v>
      </c>
    </row>
    <row r="28" spans="1:2" x14ac:dyDescent="0.25">
      <c r="A28" t="s">
        <v>129</v>
      </c>
    </row>
    <row r="30" spans="1:2" x14ac:dyDescent="0.25">
      <c r="A30" t="s">
        <v>33</v>
      </c>
    </row>
    <row r="31" spans="1:2" x14ac:dyDescent="0.25">
      <c r="A31" t="s">
        <v>34</v>
      </c>
    </row>
    <row r="33" spans="1:1" x14ac:dyDescent="0.25">
      <c r="A33" t="s">
        <v>68</v>
      </c>
    </row>
    <row r="34" spans="1:1" x14ac:dyDescent="0.25">
      <c r="A34" t="s">
        <v>75</v>
      </c>
    </row>
    <row r="35" spans="1:1" x14ac:dyDescent="0.25">
      <c r="A35" t="s">
        <v>74</v>
      </c>
    </row>
    <row r="36" spans="1:1" x14ac:dyDescent="0.25">
      <c r="A36" t="s">
        <v>73</v>
      </c>
    </row>
    <row r="37" spans="1:1" x14ac:dyDescent="0.25">
      <c r="A37" t="s">
        <v>72</v>
      </c>
    </row>
    <row r="38" spans="1:1" x14ac:dyDescent="0.25">
      <c r="A38" t="s">
        <v>71</v>
      </c>
    </row>
    <row r="39" spans="1:1" x14ac:dyDescent="0.25">
      <c r="A39" t="s">
        <v>69</v>
      </c>
    </row>
    <row r="40" spans="1:1" x14ac:dyDescent="0.25">
      <c r="A4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Поляруш Ольга Владимировна</cp:lastModifiedBy>
  <cp:lastPrinted>2025-11-25T09:50:04Z</cp:lastPrinted>
  <dcterms:created xsi:type="dcterms:W3CDTF">2015-12-13T13:59:14Z</dcterms:created>
  <dcterms:modified xsi:type="dcterms:W3CDTF">2025-11-25T12:05:30Z</dcterms:modified>
</cp:coreProperties>
</file>