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056" windowWidth="15375" windowHeight="9420" tabRatio="619" activeTab="0"/>
  </bookViews>
  <sheets>
    <sheet name="на 30.12.2016" sheetId="1" r:id="rId1"/>
  </sheets>
  <definedNames/>
  <calcPr fullCalcOnLoad="1"/>
</workbook>
</file>

<file path=xl/sharedStrings.xml><?xml version="1.0" encoding="utf-8"?>
<sst xmlns="http://schemas.openxmlformats.org/spreadsheetml/2006/main" count="161" uniqueCount="112">
  <si>
    <t>вид поддержки</t>
  </si>
  <si>
    <t>форма поддержки</t>
  </si>
  <si>
    <t>срок оказания поддержки</t>
  </si>
  <si>
    <t>Основание для включения          (исключения) сведений в реестр</t>
  </si>
  <si>
    <t>ИТОГО:</t>
  </si>
  <si>
    <t>Номер реестровой записи и дата включения  сведений в реестр</t>
  </si>
  <si>
    <t>СВЕДЕНИЯ О СУБЪЕКТЕ МАЛОГО И СРЕДНЕГО ПРЕДПРИНИМАТЕЛЬСТВА-ПОЛУЧАТЕЛЕ ПОДДЕРЖКИ</t>
  </si>
  <si>
    <t>СВЕДЕНИЯ О ПРЕДОСТАВЛЕННОЙ ПОДДЕРЖКЕ</t>
  </si>
  <si>
    <t xml:space="preserve">размер поддержки     </t>
  </si>
  <si>
    <t>идентификационный номер  налогоплатель-щика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</si>
  <si>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</si>
  <si>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</si>
  <si>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наименование юридического лица или фамилия, имя и отчество  (если имеется) индивидуального предпринимателя</t>
  </si>
  <si>
    <t>I. Субъекты малого предпринимательства (за исключением микропредприятий)</t>
  </si>
  <si>
    <t>II. Субъекты среднего предпринимательства</t>
  </si>
  <si>
    <t>III.Микропредприятия</t>
  </si>
  <si>
    <t>субсидии</t>
  </si>
  <si>
    <t>ВСЕГО:</t>
  </si>
  <si>
    <t>Индивидуальный предприниматель Гущина Ольга Вячеславовна</t>
  </si>
  <si>
    <t>Финансовая поддержка по обязательной и добровольной сертификации (декларированию) продукции (продовольственного сырья) местных товаропроизводителей</t>
  </si>
  <si>
    <t xml:space="preserve">Постановление администрации района от 01.09.2017г.      № 1440 </t>
  </si>
  <si>
    <t>Общество с ограниченной ответственностью "Сельскохозяйствен-ное предприятие "Айтур"</t>
  </si>
  <si>
    <t xml:space="preserve">РЕЕСТР
СУБЪЕКТОВ МАЛОГО И СРЕДНЕГО ПРЕДПРИНИМАТЕЛЬСТВА-ПОЛУЧАТЕЛЕЙ ПОДДЕРЖКИ
АДМИНИСТРАЦИИ КОНДИНСКОГО РАЙОНА на 30.12.2017 года
</t>
  </si>
  <si>
    <t>Общество с ограниченной ответственностью "Регион К"</t>
  </si>
  <si>
    <t xml:space="preserve">Постановление администрации района от 24.10.2017г.      № 1768 </t>
  </si>
  <si>
    <t>Россия, 628210, Тюменская область, ХМАО-Югра, Кондинский район,   пгт. Междуреченский, ул. Ворошилова, д.10</t>
  </si>
  <si>
    <t xml:space="preserve">Постановление администрации района от 29.11.2017г.      № 2048 </t>
  </si>
  <si>
    <t>Россия, 628210, Тюменская область, ХМАО-Югра, Кондинский район,   п. Кондинское,     ул .Ленина, 36-б</t>
  </si>
  <si>
    <t>Закрытое акционерное общество "Контур"</t>
  </si>
  <si>
    <t>Крестьянское (фермерское) хозяйство Чурилович Федор Васильевич</t>
  </si>
  <si>
    <t>Постановление администрации района от 07.08.2017г.     № 1214</t>
  </si>
  <si>
    <t>Крестьянское (фермерское) хозяйство Спичева Светлана Николаевна</t>
  </si>
  <si>
    <t>Россия, 628200, Тюменская область, ХМАО-Югра, Кондинский район,   пгт. Междуреченский, ул. Ворошилова, д.10</t>
  </si>
  <si>
    <t>Россия, 628200, Тюменская область, ХМАО-Югра, Кондинский район,   п. Кондинское, ул. Набережная, д.41/1</t>
  </si>
  <si>
    <t>Россия, 628213, Тюменская область, ХМАО-Югра, Кондинский район,   п. Дальний, ул. Береговая, д.6/2</t>
  </si>
  <si>
    <t>Россия, 628215, Тюменская область, ХМАО-Югра, Кондинский район,   д. Юмас, ул. Советская, д.13</t>
  </si>
  <si>
    <t>Сельскохозяйствен-ный потребительский кооператив "Юконда"</t>
  </si>
  <si>
    <t>Россия, 628210, Тюменская область, ХМАО-Югра, Кондинский район,   гп. Кондинское, ул. Пионерская,  д.8 кв. 5</t>
  </si>
  <si>
    <t>Постановление администрации района от 01.09.2017г.     № 1440</t>
  </si>
  <si>
    <t>Общество с ограниченной ответственностью    "Бизнес Плюс"</t>
  </si>
  <si>
    <t>Россия, 628200, Тюменская область, ХМАО-Югра, Кондинский район,   гп. Междуреченский, ул. Чехова, 11</t>
  </si>
  <si>
    <t>Финансовая поддержка в части компенсации платежей за нежилые помещения и по предоставленным консалтинговым услугам</t>
  </si>
  <si>
    <t>Индивидуальный предприниматель Новиков Сергей Николаевич</t>
  </si>
  <si>
    <t>Россия, 628200, Тюменская область, ХМАО-Югра, Кондинский район,   гп. Междуреченский, мкр. Молодежный, д.4 кв. 1</t>
  </si>
  <si>
    <t>Финансовая поддержка по приобретению оборудования (основных средств) и лицензионных программных продуктов"</t>
  </si>
  <si>
    <t>Крестьянское (фермерское) хозяйство Карпов Максим Викторович</t>
  </si>
  <si>
    <t>Россия, 628210, Тюменская область, ХМАО-Югра, Кондинский район,   п. Кондинское, ул. Победы, д.43</t>
  </si>
  <si>
    <t>Крестьянское (фермерское) хозяйство Долинов Константин Викторович</t>
  </si>
  <si>
    <t>Россия, 628206, Тюменская область, ХМАО-Югра, Кондинский район,   гп. Мортка, ул. Молодежная, 37</t>
  </si>
  <si>
    <t>Крестьянское (фермерское) хозяйство Клевакин Анатолий Игоревич</t>
  </si>
  <si>
    <t>Россия, 628205, Тюменская область, ХМАО-Югра, Кондинский район,   п. Куминский, ул. Ворошилова, д.12, кв. 2</t>
  </si>
  <si>
    <t>Финансовая поддержка по приобретению оборудования (основных средств)</t>
  </si>
  <si>
    <t xml:space="preserve">Финансовая поддержка по приобретению кормов </t>
  </si>
  <si>
    <t>Россия, 628200, Тюменская область, ХМАО-Югра, Кондинский район,   п. Междуреченский,  ул. Кедровая, 9-13</t>
  </si>
  <si>
    <t>грант</t>
  </si>
  <si>
    <t xml:space="preserve">Финансовая поддержка социальному предпринимательст-ву </t>
  </si>
  <si>
    <t>Постановление администрации района от 24.10.2017г.     № 1768</t>
  </si>
  <si>
    <t>Финансовая поддержка в части коммпенсации арендных платежей за нежилые помещения</t>
  </si>
  <si>
    <t>Индивидуальный предприниматель Хири Андрей Станиславович</t>
  </si>
  <si>
    <t>Россия, 628200, Тюменская область, ХМАО-Югра, Кондинский район,   п. Междуреченский,  ул. Дружбы, д.10</t>
  </si>
  <si>
    <t>Общество с ограниченной ответственностью    "Стройкомплект"</t>
  </si>
  <si>
    <t>Россия, 628200, Тюменская область, ХМАО-Югра, Кондинский район,   п. Междуреченский,  ул. Кедровая, д.2 А</t>
  </si>
  <si>
    <t>Крестьянское (фермерское) хозяйство        Григорян Вардан Амаякович</t>
  </si>
  <si>
    <t>Россия, 628217, Тюменская область, ХМАО-Югра, Кондинский район,   с. Болчары, ул. Колхозная, д. 6, кв. 2</t>
  </si>
  <si>
    <t>Индивидуальный предприниматель Суслов Михаил Сергеевич</t>
  </si>
  <si>
    <t>Россия, 628200, Тюменская область, ХМАО-Югра, Кондинский район,   п. Междуреченский,  ул. Буденного, д.10 А</t>
  </si>
  <si>
    <t>Постановление администрации района от 29.11.2017г.     № 2048</t>
  </si>
  <si>
    <t>Индивидуальный предприниматель Лобов Александр Анатольевич</t>
  </si>
  <si>
    <t>Россия, 628200, Тюменская область, ХМАО-Югра, Кондинский район,   п. Междуреченский,  ул. Матросова, д. 17</t>
  </si>
  <si>
    <t>861601639298</t>
  </si>
  <si>
    <t>Грантовая подденржка начинающих предпринимателей</t>
  </si>
  <si>
    <t>№ 1 от 01.09.2017г.</t>
  </si>
  <si>
    <t>№ 3 от 01.09.2017г.</t>
  </si>
  <si>
    <t>№ 2 от  01.09.2017г.</t>
  </si>
  <si>
    <t>№ 4 от 02.10.2017г.</t>
  </si>
  <si>
    <t>№ 5 от 02.2017г.</t>
  </si>
  <si>
    <t>№ 6 от 02.10.2017г.</t>
  </si>
  <si>
    <t>№ 8 от 02.10.2017г.</t>
  </si>
  <si>
    <t>№ 9 от 02.10.2017г.</t>
  </si>
  <si>
    <t>№ 11 от 06.11.2017г.</t>
  </si>
  <si>
    <t>№ 12 от 06.11.2017г.</t>
  </si>
  <si>
    <t>№ 13 от 06.11.2017г.</t>
  </si>
  <si>
    <t>№ 14 от 06.11.2017г.</t>
  </si>
  <si>
    <t>№ 16 от 29.12.2017г.</t>
  </si>
  <si>
    <t>№ 17 от 29.12.2017г.</t>
  </si>
  <si>
    <t>№ 18 от 29.12.2017г.</t>
  </si>
  <si>
    <t>№ 19 от 29.12.2017г.</t>
  </si>
  <si>
    <t xml:space="preserve"> № 7 от 02.10.2017г.</t>
  </si>
  <si>
    <t>№ 10 от 02.10.2017г.</t>
  </si>
  <si>
    <t>№ 15 от 06.11.2017г.</t>
  </si>
  <si>
    <t>№ 20 от 29.12.2017г.</t>
  </si>
  <si>
    <t>Информация о исполнении обязанности создания  нового рабочего места</t>
  </si>
  <si>
    <t>По данному мероприятию отсутствует обязанность создания рабочего места, среднесписочная численность  работников - 26</t>
  </si>
  <si>
    <t xml:space="preserve">По данному мероприятию отсутствует обязанность создания рабочего места, среднесписочная численность  работников -  </t>
  </si>
  <si>
    <t xml:space="preserve">создано 4 дополнительных рабочих места (рабочие -2 от 15.03.2017г., 2 от 17.04.2017г.) Условие предоставления поддержки выполнено, одна из указанных, ставка существует более года.  </t>
  </si>
  <si>
    <t>обязанность создать рабочее место в период с 24.10.2017г.по 24.10.2018г..      От получателя поступило заявление об отсрочке создания рабочего места.</t>
  </si>
  <si>
    <t>возврат средств</t>
  </si>
  <si>
    <t>с 01.11.2017г. Создано новое рабочее место (бухгалтер) - з/п 20 100                          Среднесписочная численность в 4 кв. 2017г. - 10 , 2 кв. 2018г. -  12 человек</t>
  </si>
  <si>
    <t xml:space="preserve">с 02.05.2017г. Создано рабочее место (оператор кисломочной продукции, з/п 15 525,00) среднесписочная численность    на 3 кв. 2017г. - 40                        на 2 кв. 2018г. - 42             </t>
  </si>
  <si>
    <t xml:space="preserve">с 09.01.2017г. Создано 1 рабочее место- водитель-экспедитор, 16 000,00.                                    на 3 кв. 2017 - 1 работник,         на 2 кв. 2018г. -  1 рабонтик                 </t>
  </si>
  <si>
    <t xml:space="preserve">создано 1 рабочее место с 02.05.2017г., з/п 15 427,00         Указанное рабочее место просуществовало 3 месяца. </t>
  </si>
  <si>
    <t>с 01.08.2017г., создано рабочее место, доярка, 15 660,00          на  3 кв. 2017г. - 4 ,                      на    2 кв. 2018г. - 4</t>
  </si>
  <si>
    <t xml:space="preserve">с 11.05.2017г., создано рабочее место подсобный рабочий, 16 500,00                          среднесписочная:                      на 3 кв. - 2017 - 8,                     на 4 кв. 2017г. - 12,                                                                        1 кв. 2018г - 0,                           2 кв. 2018г. - 0 </t>
  </si>
  <si>
    <t>с 10.05.2017г., рабочее место сторож, 16 000,00            среднесписочная                        на 3 кв.2017г.- 1,                    на 4 кв. 2017г. - 1,                   на 1 кв. 2018г. - 1,                         на конец 2 кв. 2018г.- 0          (т.е. работника продержал год)</t>
  </si>
  <si>
    <t xml:space="preserve">с 23.07. 2017г., создано рабочее место - рабочий з/п 17 160,00   среднесписочная численность      на 3 кв. 2017г. - 1,                  на 4 кв. 2017г. - 1,                  на 1 кв.2018г. -  1,                   на 2 кв. 2018г. - 1.           рабочее место сохранено </t>
  </si>
  <si>
    <t>создано 1 рабочее место с 01.10.20217г.., з/п 18 183,00       среднесписочная численность         на 4 кв. 2017г. - 5 ,                  на 1 кв. 2018г. - 6,                   на 2 кв. 2018г. - 6</t>
  </si>
  <si>
    <t>с 02.05.2017г. Создано рабочее место (заведующая фермы), 17 160,00                         среднесписочная численность        на 3 кв. 2017 - 3,                       на 4 кв. 2017г. - 3                     на 1 кв. 2018г. - 2                     на 2 кв. 2018г. - 2                 рабочее место заведующей сохранено</t>
  </si>
  <si>
    <t xml:space="preserve">с 01.10.2017г.,  (сторож),           17 160,00                    средесписочная численность       на 4 кв. 2017г. - 7,                      на 1 кв. 2018г. - 7,                       на 2 кв. 2018г. - 6      </t>
  </si>
  <si>
    <t>с 06.09.2017 создано рабочее место (банщица)                   средесписочная численность       на 4 кв. 2017г. - 7,                      на 1 кв. 2018г. - 7,                       на 2 кв. 2018г. - 6  должность банщицы сохранена</t>
  </si>
  <si>
    <t>с 08.11.2017г.,  создано рабочее место (барист),     17 500,00     среднесписочная численность         на 4 кв. 2018г. - 1                   на 1 кв. 2018г. - 1                      на 2 кв. 2018г. - 1</t>
  </si>
  <si>
    <t xml:space="preserve"> с 05.09.2017г.,   создано 1 рабочее место, з/п           17 500,00                     среднесписочная численность         на 3 кв. 2017г.- 1                      на 4 кв. 2017г. - 1                      на 1 кв. 2018г. - 1                     на 2 кв. 2018г. - 1</t>
  </si>
  <si>
    <t xml:space="preserve">с 01.01.2017г. Создано рабочее место бухгалтер, з/п 15 660,00 среднесписочная                       на 1 кв. 2017г. - 5                   на 2 кв. 2017г. - 5                        на 3 кв. 2017г. - 4                        на 4 кв. 2017г. - 4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</si>
</sst>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0E+00"/>
    <numFmt numFmtId="173" formatCode="0.00000E+00"/>
    <numFmt numFmtId="174" formatCode="0.000000E+00"/>
    <numFmt numFmtId="175" formatCode="0.0000000E+00"/>
    <numFmt numFmtId="176" formatCode="#,##0.00&quot;р.&quot;"/>
    <numFmt numFmtId="177" formatCode="0.000"/>
    <numFmt numFmtId="178" formatCode="0.0000"/>
    <numFmt numFmtId="179" formatCode="0.00000"/>
    <numFmt numFmtId="18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164" fontId="8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justify"/>
    </xf>
    <xf numFmtId="49" fontId="8" fillId="0" borderId="12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33" borderId="12" xfId="0" applyFont="1" applyFill="1" applyBorder="1" applyAlignment="1">
      <alignment horizontal="center" vertical="top" wrapText="1"/>
    </xf>
    <xf numFmtId="1" fontId="8" fillId="33" borderId="12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164" fontId="8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2" fontId="9" fillId="33" borderId="12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1" fontId="2" fillId="33" borderId="12" xfId="0" applyNumberFormat="1" applyFont="1" applyFill="1" applyBorder="1" applyAlignment="1">
      <alignment horizontal="center" vertical="top" wrapText="1"/>
    </xf>
    <xf numFmtId="165" fontId="2" fillId="33" borderId="12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5"/>
  <sheetViews>
    <sheetView tabSelected="1" zoomScale="85" zoomScaleNormal="85" zoomScalePageLayoutView="0" workbookViewId="0" topLeftCell="A4">
      <selection activeCell="A8" sqref="A8"/>
    </sheetView>
  </sheetViews>
  <sheetFormatPr defaultColWidth="9.140625" defaultRowHeight="15"/>
  <cols>
    <col min="1" max="2" width="12.7109375" style="8" customWidth="1"/>
    <col min="3" max="3" width="16.28125" style="8" customWidth="1"/>
    <col min="4" max="4" width="14.57421875" style="8" customWidth="1"/>
    <col min="5" max="5" width="15.8515625" style="8" customWidth="1"/>
    <col min="6" max="6" width="13.57421875" style="8" customWidth="1"/>
    <col min="7" max="7" width="14.00390625" style="8" customWidth="1"/>
    <col min="8" max="8" width="14.8515625" style="8" customWidth="1"/>
    <col min="9" max="9" width="13.7109375" style="8" customWidth="1"/>
    <col min="10" max="10" width="13.8515625" style="8" customWidth="1"/>
    <col min="11" max="11" width="24.00390625" style="45" customWidth="1"/>
    <col min="12" max="16384" width="9.140625" style="8" customWidth="1"/>
  </cols>
  <sheetData>
    <row r="1" spans="1:11" ht="43.5" customHeight="1">
      <c r="A1" s="49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52.5">
      <c r="A2" s="51" t="s">
        <v>5</v>
      </c>
      <c r="B2" s="1" t="s">
        <v>3</v>
      </c>
      <c r="C2" s="53" t="s">
        <v>6</v>
      </c>
      <c r="D2" s="54"/>
      <c r="E2" s="54"/>
      <c r="F2" s="54"/>
      <c r="G2" s="46" t="s">
        <v>7</v>
      </c>
      <c r="H2" s="55"/>
      <c r="I2" s="55"/>
      <c r="J2" s="56"/>
      <c r="K2" s="1" t="s">
        <v>91</v>
      </c>
    </row>
    <row r="3" spans="1:11" ht="147">
      <c r="A3" s="52"/>
      <c r="B3" s="22"/>
      <c r="C3" s="3" t="s">
        <v>12</v>
      </c>
      <c r="D3" s="2" t="s">
        <v>11</v>
      </c>
      <c r="E3" s="3" t="s">
        <v>10</v>
      </c>
      <c r="F3" s="1" t="s">
        <v>9</v>
      </c>
      <c r="G3" s="1" t="s">
        <v>0</v>
      </c>
      <c r="H3" s="1" t="s">
        <v>1</v>
      </c>
      <c r="I3" s="1" t="s">
        <v>8</v>
      </c>
      <c r="J3" s="1" t="s">
        <v>2</v>
      </c>
      <c r="K3" s="4"/>
    </row>
    <row r="4" spans="1:11" ht="1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</row>
    <row r="5" spans="1:11" ht="15">
      <c r="A5" s="57" t="s">
        <v>13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1" ht="141.75" customHeight="1">
      <c r="A6" s="6" t="s">
        <v>87</v>
      </c>
      <c r="B6" s="6" t="s">
        <v>20</v>
      </c>
      <c r="C6" s="6" t="s">
        <v>21</v>
      </c>
      <c r="D6" s="6" t="s">
        <v>27</v>
      </c>
      <c r="E6" s="13">
        <v>1028601392500</v>
      </c>
      <c r="F6" s="13">
        <v>8616007329</v>
      </c>
      <c r="G6" s="15" t="s">
        <v>16</v>
      </c>
      <c r="H6" s="6" t="s">
        <v>19</v>
      </c>
      <c r="I6" s="7">
        <v>75996.8</v>
      </c>
      <c r="J6" s="6">
        <v>2017</v>
      </c>
      <c r="K6" s="6" t="s">
        <v>92</v>
      </c>
    </row>
    <row r="7" spans="1:11" ht="135.75" customHeight="1">
      <c r="A7" s="6" t="s">
        <v>89</v>
      </c>
      <c r="B7" s="6" t="s">
        <v>24</v>
      </c>
      <c r="C7" s="6" t="s">
        <v>23</v>
      </c>
      <c r="D7" s="6" t="s">
        <v>32</v>
      </c>
      <c r="E7" s="13">
        <v>1058600121161</v>
      </c>
      <c r="F7" s="13">
        <v>861601001</v>
      </c>
      <c r="G7" s="15" t="s">
        <v>16</v>
      </c>
      <c r="H7" s="6" t="s">
        <v>19</v>
      </c>
      <c r="I7" s="7">
        <v>133103.2</v>
      </c>
      <c r="J7" s="6">
        <v>2017</v>
      </c>
      <c r="K7" s="6" t="s">
        <v>93</v>
      </c>
    </row>
    <row r="8" spans="1:11" ht="130.5" customHeight="1">
      <c r="A8" s="6" t="s">
        <v>86</v>
      </c>
      <c r="B8" s="6" t="s">
        <v>26</v>
      </c>
      <c r="C8" s="6" t="s">
        <v>23</v>
      </c>
      <c r="D8" s="6" t="s">
        <v>25</v>
      </c>
      <c r="E8" s="13">
        <v>1058600121161</v>
      </c>
      <c r="F8" s="13">
        <v>861601001</v>
      </c>
      <c r="G8" s="15" t="s">
        <v>16</v>
      </c>
      <c r="H8" s="6" t="s">
        <v>51</v>
      </c>
      <c r="I8" s="7">
        <v>300000</v>
      </c>
      <c r="J8" s="6">
        <v>2017</v>
      </c>
      <c r="K8" s="6" t="s">
        <v>97</v>
      </c>
    </row>
    <row r="9" spans="1:11" ht="164.25" customHeight="1">
      <c r="A9" s="6" t="s">
        <v>90</v>
      </c>
      <c r="B9" s="6" t="s">
        <v>26</v>
      </c>
      <c r="C9" s="6" t="s">
        <v>28</v>
      </c>
      <c r="D9" s="6" t="s">
        <v>33</v>
      </c>
      <c r="E9" s="13">
        <v>1028601394183</v>
      </c>
      <c r="F9" s="13">
        <v>8616006068</v>
      </c>
      <c r="G9" s="15" t="s">
        <v>16</v>
      </c>
      <c r="H9" s="6" t="s">
        <v>51</v>
      </c>
      <c r="I9" s="7">
        <v>168000</v>
      </c>
      <c r="J9" s="6">
        <v>2017</v>
      </c>
      <c r="K9" s="6" t="s">
        <v>94</v>
      </c>
    </row>
    <row r="10" spans="1:11" ht="15">
      <c r="A10" s="6"/>
      <c r="B10" s="6"/>
      <c r="C10" s="6"/>
      <c r="D10" s="6"/>
      <c r="E10" s="13"/>
      <c r="F10" s="13"/>
      <c r="G10" s="15"/>
      <c r="H10" s="6"/>
      <c r="I10" s="7"/>
      <c r="J10" s="6"/>
      <c r="K10" s="6"/>
    </row>
    <row r="11" spans="1:15" s="34" customFormat="1" ht="27" customHeight="1">
      <c r="A11" s="29"/>
      <c r="B11" s="29"/>
      <c r="C11" s="29"/>
      <c r="D11" s="29"/>
      <c r="E11" s="30"/>
      <c r="F11" s="30"/>
      <c r="G11" s="31"/>
      <c r="H11" s="29"/>
      <c r="I11" s="32"/>
      <c r="J11" s="29"/>
      <c r="K11" s="29"/>
      <c r="O11" s="33"/>
    </row>
    <row r="12" spans="1:11" ht="45" customHeight="1">
      <c r="A12" s="37" t="s">
        <v>4</v>
      </c>
      <c r="B12" s="38"/>
      <c r="C12" s="38"/>
      <c r="D12" s="38"/>
      <c r="E12" s="39"/>
      <c r="F12" s="39"/>
      <c r="G12" s="38"/>
      <c r="H12" s="38"/>
      <c r="I12" s="40">
        <f>SUM(I6:I11)</f>
        <v>677100</v>
      </c>
      <c r="J12" s="29"/>
      <c r="K12" s="29"/>
    </row>
    <row r="13" spans="1:11" ht="15">
      <c r="A13" s="29"/>
      <c r="B13" s="29"/>
      <c r="C13" s="29"/>
      <c r="D13" s="29"/>
      <c r="E13" s="30"/>
      <c r="F13" s="30"/>
      <c r="G13" s="31"/>
      <c r="H13" s="29"/>
      <c r="I13" s="32"/>
      <c r="J13" s="29"/>
      <c r="K13" s="29"/>
    </row>
    <row r="14" spans="1:11" ht="15">
      <c r="A14" s="29"/>
      <c r="B14" s="29"/>
      <c r="C14" s="29"/>
      <c r="D14" s="29"/>
      <c r="E14" s="30"/>
      <c r="F14" s="30"/>
      <c r="G14" s="31"/>
      <c r="H14" s="29"/>
      <c r="I14" s="32"/>
      <c r="J14" s="29"/>
      <c r="K14" s="29"/>
    </row>
    <row r="15" spans="1:11" ht="15">
      <c r="A15" s="60" t="s">
        <v>14</v>
      </c>
      <c r="B15" s="61"/>
      <c r="C15" s="61"/>
      <c r="D15" s="61"/>
      <c r="E15" s="61"/>
      <c r="F15" s="61"/>
      <c r="G15" s="61"/>
      <c r="H15" s="61"/>
      <c r="I15" s="61"/>
      <c r="J15" s="61"/>
      <c r="K15" s="62"/>
    </row>
    <row r="16" spans="1:11" ht="15">
      <c r="A16" s="41"/>
      <c r="B16" s="41"/>
      <c r="C16" s="41"/>
      <c r="D16" s="41"/>
      <c r="E16" s="42"/>
      <c r="F16" s="42"/>
      <c r="G16" s="41"/>
      <c r="H16" s="41"/>
      <c r="I16" s="43"/>
      <c r="J16" s="41"/>
      <c r="K16" s="41"/>
    </row>
    <row r="17" spans="1:11" ht="15">
      <c r="A17" s="5"/>
      <c r="B17" s="5"/>
      <c r="C17" s="5"/>
      <c r="D17" s="5"/>
      <c r="E17" s="23"/>
      <c r="F17" s="23"/>
      <c r="G17" s="5"/>
      <c r="H17" s="5"/>
      <c r="I17" s="10"/>
      <c r="J17" s="5"/>
      <c r="K17" s="5"/>
    </row>
    <row r="18" spans="1:20" ht="15">
      <c r="A18" s="46" t="s">
        <v>15</v>
      </c>
      <c r="B18" s="47"/>
      <c r="C18" s="47"/>
      <c r="D18" s="47"/>
      <c r="E18" s="47"/>
      <c r="F18" s="47"/>
      <c r="G18" s="47"/>
      <c r="H18" s="47"/>
      <c r="I18" s="47"/>
      <c r="J18" s="47"/>
      <c r="K18" s="48"/>
      <c r="O18" s="35"/>
      <c r="P18" s="35"/>
      <c r="Q18" s="36"/>
      <c r="R18" s="21"/>
      <c r="S18" s="28"/>
      <c r="T18" s="28"/>
    </row>
    <row r="19" spans="1:11" ht="99" customHeight="1">
      <c r="A19" s="6" t="s">
        <v>71</v>
      </c>
      <c r="B19" s="6" t="s">
        <v>30</v>
      </c>
      <c r="C19" s="6" t="s">
        <v>29</v>
      </c>
      <c r="D19" s="6" t="s">
        <v>34</v>
      </c>
      <c r="E19" s="13">
        <v>310860628100014</v>
      </c>
      <c r="F19" s="13">
        <v>665600103604</v>
      </c>
      <c r="G19" s="15" t="s">
        <v>16</v>
      </c>
      <c r="H19" s="6" t="s">
        <v>52</v>
      </c>
      <c r="I19" s="7">
        <v>300000</v>
      </c>
      <c r="J19" s="6">
        <v>2017</v>
      </c>
      <c r="K19" s="20" t="s">
        <v>98</v>
      </c>
    </row>
    <row r="20" spans="1:11" ht="94.5" customHeight="1">
      <c r="A20" s="6" t="s">
        <v>72</v>
      </c>
      <c r="B20" s="6" t="s">
        <v>30</v>
      </c>
      <c r="C20" s="6" t="s">
        <v>31</v>
      </c>
      <c r="D20" s="6" t="s">
        <v>35</v>
      </c>
      <c r="E20" s="13">
        <v>316861700055011</v>
      </c>
      <c r="F20" s="13">
        <v>861600018153</v>
      </c>
      <c r="G20" s="6" t="s">
        <v>16</v>
      </c>
      <c r="H20" s="6" t="s">
        <v>52</v>
      </c>
      <c r="I20" s="7">
        <v>144000</v>
      </c>
      <c r="J20" s="6">
        <v>2017</v>
      </c>
      <c r="K20" s="20" t="s">
        <v>99</v>
      </c>
    </row>
    <row r="21" spans="1:11" ht="101.25" customHeight="1">
      <c r="A21" s="6" t="s">
        <v>73</v>
      </c>
      <c r="B21" s="6" t="s">
        <v>30</v>
      </c>
      <c r="C21" s="6" t="s">
        <v>36</v>
      </c>
      <c r="D21" s="6" t="s">
        <v>37</v>
      </c>
      <c r="E21" s="13">
        <v>1068606007997</v>
      </c>
      <c r="F21" s="13">
        <v>8616009439</v>
      </c>
      <c r="G21" s="6" t="s">
        <v>16</v>
      </c>
      <c r="H21" s="6" t="s">
        <v>52</v>
      </c>
      <c r="I21" s="7">
        <v>300000</v>
      </c>
      <c r="J21" s="6">
        <v>2017</v>
      </c>
      <c r="K21" s="20" t="s">
        <v>100</v>
      </c>
    </row>
    <row r="22" spans="1:11" ht="115.5" customHeight="1">
      <c r="A22" s="6" t="s">
        <v>74</v>
      </c>
      <c r="B22" s="6" t="s">
        <v>38</v>
      </c>
      <c r="C22" s="6" t="s">
        <v>39</v>
      </c>
      <c r="D22" s="6" t="s">
        <v>40</v>
      </c>
      <c r="E22" s="13">
        <v>1068606003696</v>
      </c>
      <c r="F22" s="13">
        <v>8616008925</v>
      </c>
      <c r="G22" s="6" t="s">
        <v>16</v>
      </c>
      <c r="H22" s="6" t="s">
        <v>41</v>
      </c>
      <c r="I22" s="7">
        <v>100000</v>
      </c>
      <c r="J22" s="6">
        <v>2017</v>
      </c>
      <c r="K22" s="20" t="s">
        <v>111</v>
      </c>
    </row>
    <row r="23" spans="1:11" ht="99" customHeight="1">
      <c r="A23" s="6" t="s">
        <v>75</v>
      </c>
      <c r="B23" s="6" t="s">
        <v>38</v>
      </c>
      <c r="C23" s="6" t="s">
        <v>42</v>
      </c>
      <c r="D23" s="6" t="s">
        <v>43</v>
      </c>
      <c r="E23" s="13">
        <v>315861700048224</v>
      </c>
      <c r="F23" s="13">
        <v>861600242660</v>
      </c>
      <c r="G23" s="6" t="s">
        <v>16</v>
      </c>
      <c r="H23" s="6" t="s">
        <v>44</v>
      </c>
      <c r="I23" s="7">
        <v>162591.75</v>
      </c>
      <c r="J23" s="6">
        <v>2017</v>
      </c>
      <c r="K23" s="20" t="s">
        <v>104</v>
      </c>
    </row>
    <row r="24" spans="1:11" ht="119.25" customHeight="1">
      <c r="A24" s="6" t="s">
        <v>76</v>
      </c>
      <c r="B24" s="6" t="s">
        <v>38</v>
      </c>
      <c r="C24" s="6" t="s">
        <v>45</v>
      </c>
      <c r="D24" s="6" t="s">
        <v>46</v>
      </c>
      <c r="E24" s="13">
        <v>310860632800012</v>
      </c>
      <c r="F24" s="13">
        <v>861602050868</v>
      </c>
      <c r="G24" s="6" t="s">
        <v>16</v>
      </c>
      <c r="H24" s="6" t="s">
        <v>52</v>
      </c>
      <c r="I24" s="7">
        <v>288000</v>
      </c>
      <c r="J24" s="6">
        <v>2017</v>
      </c>
      <c r="K24" s="20" t="s">
        <v>102</v>
      </c>
    </row>
    <row r="25" spans="1:11" ht="100.5" customHeight="1">
      <c r="A25" s="6" t="s">
        <v>77</v>
      </c>
      <c r="B25" s="6" t="s">
        <v>38</v>
      </c>
      <c r="C25" s="6" t="s">
        <v>47</v>
      </c>
      <c r="D25" s="6" t="s">
        <v>48</v>
      </c>
      <c r="E25" s="13">
        <v>307860617900011</v>
      </c>
      <c r="F25" s="13">
        <v>861600788890</v>
      </c>
      <c r="G25" s="6" t="s">
        <v>16</v>
      </c>
      <c r="H25" s="6" t="s">
        <v>52</v>
      </c>
      <c r="I25" s="7">
        <v>300000</v>
      </c>
      <c r="J25" s="6">
        <v>2017</v>
      </c>
      <c r="K25" s="20" t="s">
        <v>103</v>
      </c>
    </row>
    <row r="26" spans="1:11" ht="105" customHeight="1">
      <c r="A26" s="6" t="s">
        <v>78</v>
      </c>
      <c r="B26" s="6" t="s">
        <v>38</v>
      </c>
      <c r="C26" s="6" t="s">
        <v>49</v>
      </c>
      <c r="D26" s="6" t="s">
        <v>50</v>
      </c>
      <c r="E26" s="13">
        <v>310860628100014</v>
      </c>
      <c r="F26" s="13">
        <v>861601577884</v>
      </c>
      <c r="G26" s="6" t="s">
        <v>16</v>
      </c>
      <c r="H26" s="6" t="s">
        <v>52</v>
      </c>
      <c r="I26" s="7">
        <v>300000</v>
      </c>
      <c r="J26" s="6">
        <v>2017</v>
      </c>
      <c r="K26" s="20" t="s">
        <v>101</v>
      </c>
    </row>
    <row r="27" spans="1:11" ht="100.5" customHeight="1">
      <c r="A27" s="6" t="s">
        <v>88</v>
      </c>
      <c r="B27" s="6" t="s">
        <v>38</v>
      </c>
      <c r="C27" s="6" t="s">
        <v>18</v>
      </c>
      <c r="D27" s="6" t="s">
        <v>53</v>
      </c>
      <c r="E27" s="13">
        <v>316861700084053</v>
      </c>
      <c r="F27" s="13">
        <v>861603265175</v>
      </c>
      <c r="G27" s="6" t="s">
        <v>54</v>
      </c>
      <c r="H27" s="6" t="s">
        <v>55</v>
      </c>
      <c r="I27" s="7">
        <v>343500</v>
      </c>
      <c r="J27" s="6">
        <v>2017</v>
      </c>
      <c r="K27" s="20" t="s">
        <v>110</v>
      </c>
    </row>
    <row r="28" spans="1:11" ht="125.25" customHeight="1">
      <c r="A28" s="6" t="s">
        <v>79</v>
      </c>
      <c r="B28" s="6" t="s">
        <v>56</v>
      </c>
      <c r="C28" s="6" t="s">
        <v>18</v>
      </c>
      <c r="D28" s="6" t="s">
        <v>53</v>
      </c>
      <c r="E28" s="13">
        <v>316861700084053</v>
      </c>
      <c r="F28" s="13">
        <v>861603265175</v>
      </c>
      <c r="G28" s="6" t="s">
        <v>16</v>
      </c>
      <c r="H28" s="6" t="s">
        <v>57</v>
      </c>
      <c r="I28" s="7">
        <v>100000</v>
      </c>
      <c r="J28" s="6">
        <v>2017</v>
      </c>
      <c r="K28" s="20" t="s">
        <v>95</v>
      </c>
    </row>
    <row r="29" spans="1:11" ht="113.25" customHeight="1">
      <c r="A29" s="6" t="s">
        <v>80</v>
      </c>
      <c r="B29" s="6" t="s">
        <v>56</v>
      </c>
      <c r="C29" s="6" t="s">
        <v>58</v>
      </c>
      <c r="D29" s="6" t="s">
        <v>59</v>
      </c>
      <c r="E29" s="13">
        <v>312860624400048</v>
      </c>
      <c r="F29" s="13">
        <v>860103582777</v>
      </c>
      <c r="G29" s="6" t="s">
        <v>16</v>
      </c>
      <c r="H29" s="6" t="s">
        <v>44</v>
      </c>
      <c r="I29" s="7">
        <v>109126</v>
      </c>
      <c r="J29" s="6">
        <v>2017</v>
      </c>
      <c r="K29" s="20" t="s">
        <v>105</v>
      </c>
    </row>
    <row r="30" spans="1:11" ht="113.25" customHeight="1">
      <c r="A30" s="6" t="s">
        <v>81</v>
      </c>
      <c r="B30" s="6" t="s">
        <v>56</v>
      </c>
      <c r="C30" s="6" t="s">
        <v>60</v>
      </c>
      <c r="D30" s="6" t="s">
        <v>61</v>
      </c>
      <c r="E30" s="13">
        <v>1038600100560</v>
      </c>
      <c r="F30" s="13">
        <v>8616005963</v>
      </c>
      <c r="G30" s="6" t="s">
        <v>16</v>
      </c>
      <c r="H30" s="6" t="s">
        <v>44</v>
      </c>
      <c r="I30" s="7">
        <v>61320</v>
      </c>
      <c r="J30" s="6">
        <v>2017</v>
      </c>
      <c r="K30" s="20" t="s">
        <v>108</v>
      </c>
    </row>
    <row r="31" spans="1:11" ht="135" customHeight="1">
      <c r="A31" s="6" t="s">
        <v>82</v>
      </c>
      <c r="B31" s="6" t="s">
        <v>56</v>
      </c>
      <c r="C31" s="6" t="s">
        <v>62</v>
      </c>
      <c r="D31" s="6" t="s">
        <v>63</v>
      </c>
      <c r="E31" s="13">
        <v>308860624000068</v>
      </c>
      <c r="F31" s="13">
        <v>861601294389</v>
      </c>
      <c r="G31" s="6" t="s">
        <v>16</v>
      </c>
      <c r="H31" s="6" t="s">
        <v>52</v>
      </c>
      <c r="I31" s="7">
        <v>300000</v>
      </c>
      <c r="J31" s="6">
        <v>2017</v>
      </c>
      <c r="K31" s="20" t="s">
        <v>106</v>
      </c>
    </row>
    <row r="32" spans="1:11" ht="101.25" customHeight="1">
      <c r="A32" s="6" t="s">
        <v>83</v>
      </c>
      <c r="B32" s="6" t="s">
        <v>66</v>
      </c>
      <c r="C32" s="6" t="s">
        <v>60</v>
      </c>
      <c r="D32" s="6" t="s">
        <v>61</v>
      </c>
      <c r="E32" s="13">
        <v>1038600100560</v>
      </c>
      <c r="F32" s="13">
        <v>8616005963</v>
      </c>
      <c r="G32" s="6" t="s">
        <v>16</v>
      </c>
      <c r="H32" s="6" t="s">
        <v>44</v>
      </c>
      <c r="I32" s="7">
        <v>48250</v>
      </c>
      <c r="J32" s="6">
        <v>2017</v>
      </c>
      <c r="K32" s="20" t="s">
        <v>107</v>
      </c>
    </row>
    <row r="33" spans="1:11" ht="102.75" customHeight="1">
      <c r="A33" s="6" t="s">
        <v>84</v>
      </c>
      <c r="B33" s="6" t="s">
        <v>66</v>
      </c>
      <c r="C33" s="6" t="s">
        <v>64</v>
      </c>
      <c r="D33" s="6" t="s">
        <v>65</v>
      </c>
      <c r="E33" s="13">
        <v>317861700061501</v>
      </c>
      <c r="F33" s="13">
        <v>861603872772</v>
      </c>
      <c r="G33" s="6" t="s">
        <v>16</v>
      </c>
      <c r="H33" s="6" t="s">
        <v>44</v>
      </c>
      <c r="I33" s="7">
        <v>118712.25</v>
      </c>
      <c r="J33" s="6">
        <v>2017</v>
      </c>
      <c r="K33" s="20" t="s">
        <v>109</v>
      </c>
    </row>
    <row r="34" spans="1:11" ht="113.25" customHeight="1">
      <c r="A34" s="6" t="s">
        <v>85</v>
      </c>
      <c r="B34" s="6" t="s">
        <v>66</v>
      </c>
      <c r="C34" s="6" t="s">
        <v>67</v>
      </c>
      <c r="D34" s="6" t="s">
        <v>68</v>
      </c>
      <c r="E34" s="13">
        <v>317861700031062</v>
      </c>
      <c r="F34" s="14" t="s">
        <v>69</v>
      </c>
      <c r="G34" s="6" t="s">
        <v>54</v>
      </c>
      <c r="H34" s="6" t="s">
        <v>70</v>
      </c>
      <c r="I34" s="7">
        <v>178500</v>
      </c>
      <c r="J34" s="6">
        <v>2017</v>
      </c>
      <c r="K34" s="20" t="s">
        <v>96</v>
      </c>
    </row>
    <row r="35" spans="1:11" ht="21.75" customHeight="1">
      <c r="A35" s="19" t="s">
        <v>4</v>
      </c>
      <c r="B35" s="6"/>
      <c r="C35" s="24"/>
      <c r="D35" s="6"/>
      <c r="E35" s="13"/>
      <c r="F35" s="13"/>
      <c r="G35" s="6"/>
      <c r="H35" s="6"/>
      <c r="I35" s="25">
        <f>SUM(I19:I34)</f>
        <v>3154000</v>
      </c>
      <c r="J35" s="29"/>
      <c r="K35" s="26"/>
    </row>
    <row r="36" spans="1:13" ht="28.5" customHeight="1">
      <c r="A36" s="19" t="s">
        <v>17</v>
      </c>
      <c r="B36" s="16"/>
      <c r="C36" s="17"/>
      <c r="D36" s="16"/>
      <c r="E36" s="16"/>
      <c r="F36" s="16"/>
      <c r="G36" s="16"/>
      <c r="H36" s="16"/>
      <c r="I36" s="18">
        <f>I12+I35</f>
        <v>3831100</v>
      </c>
      <c r="J36" s="16"/>
      <c r="K36" s="44"/>
      <c r="M36" s="21"/>
    </row>
    <row r="37" spans="4:7" ht="128.25" customHeight="1">
      <c r="D37" s="21"/>
      <c r="G37" s="21"/>
    </row>
    <row r="38" ht="128.25" customHeight="1"/>
    <row r="39" ht="128.25" customHeight="1"/>
    <row r="40" spans="1:11" ht="128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ht="128.25" customHeight="1"/>
    <row r="42" ht="128.25" customHeight="1"/>
    <row r="43" ht="128.25" customHeight="1"/>
    <row r="44" ht="128.25" customHeight="1"/>
    <row r="45" ht="128.25" customHeight="1"/>
    <row r="46" ht="128.25" customHeight="1"/>
    <row r="47" ht="128.25" customHeight="1"/>
    <row r="48" ht="128.25" customHeight="1"/>
    <row r="49" ht="128.25" customHeight="1"/>
    <row r="50" ht="128.25" customHeight="1"/>
    <row r="51" ht="128.25" customHeight="1"/>
    <row r="52" ht="128.25" customHeight="1"/>
    <row r="53" ht="128.25" customHeight="1"/>
    <row r="54" ht="128.25" customHeight="1"/>
    <row r="55" ht="128.25" customHeight="1"/>
    <row r="56" ht="128.25" customHeight="1"/>
    <row r="57" ht="128.25" customHeight="1"/>
    <row r="58" ht="128.25" customHeight="1"/>
    <row r="59" ht="128.25" customHeight="1"/>
    <row r="60" ht="128.25" customHeight="1"/>
    <row r="61" ht="128.25" customHeight="1"/>
    <row r="62" ht="128.25" customHeight="1"/>
    <row r="63" ht="128.25" customHeight="1"/>
    <row r="64" ht="128.25" customHeight="1"/>
    <row r="65" ht="128.25" customHeight="1"/>
    <row r="66" ht="128.25" customHeight="1"/>
    <row r="67" ht="204.75" customHeight="1"/>
    <row r="68" ht="198" customHeight="1"/>
    <row r="69" ht="159" customHeight="1"/>
    <row r="70" ht="171" customHeight="1"/>
    <row r="71" ht="174.75" customHeight="1"/>
    <row r="72" ht="128.25" customHeight="1"/>
    <row r="73" ht="128.25" customHeight="1"/>
    <row r="74" ht="128.25" customHeight="1"/>
    <row r="75" ht="128.25" customHeight="1"/>
    <row r="76" ht="128.25" customHeight="1"/>
    <row r="77" ht="128.25" customHeight="1"/>
    <row r="78" ht="128.25" customHeight="1"/>
    <row r="79" ht="128.25" customHeight="1"/>
    <row r="80" ht="128.25" customHeight="1"/>
    <row r="81" ht="128.25" customHeight="1"/>
    <row r="82" ht="128.25" customHeight="1"/>
    <row r="83" ht="128.25" customHeight="1"/>
    <row r="84" ht="128.25" customHeight="1"/>
    <row r="85" ht="128.25" customHeight="1"/>
    <row r="86" ht="128.25" customHeight="1"/>
    <row r="87" ht="128.25" customHeight="1"/>
    <row r="88" ht="128.25" customHeight="1"/>
    <row r="89" ht="128.25" customHeight="1"/>
    <row r="90" ht="128.25" customHeight="1"/>
    <row r="91" ht="128.25" customHeight="1"/>
    <row r="92" ht="128.25" customHeight="1"/>
    <row r="93" ht="128.25" customHeight="1"/>
    <row r="94" ht="128.25" customHeight="1"/>
    <row r="95" ht="128.25" customHeight="1"/>
    <row r="96" ht="128.25" customHeight="1"/>
    <row r="97" ht="128.25" customHeight="1"/>
    <row r="98" ht="128.25" customHeight="1"/>
    <row r="99" ht="128.25" customHeight="1"/>
    <row r="100" ht="128.25" customHeight="1"/>
    <row r="101" ht="128.25" customHeight="1"/>
    <row r="102" ht="128.25" customHeight="1"/>
    <row r="103" ht="128.25" customHeight="1"/>
    <row r="104" ht="128.25" customHeight="1"/>
    <row r="105" ht="128.25" customHeight="1"/>
    <row r="106" ht="128.25" customHeight="1"/>
    <row r="107" ht="128.25" customHeight="1"/>
    <row r="108" ht="128.25" customHeight="1"/>
    <row r="109" ht="128.25" customHeight="1"/>
    <row r="110" ht="128.25" customHeight="1"/>
    <row r="111" ht="128.25" customHeight="1"/>
    <row r="112" ht="128.25" customHeight="1"/>
    <row r="113" ht="128.25" customHeight="1"/>
    <row r="114" ht="128.25" customHeight="1"/>
    <row r="115" ht="128.25" customHeight="1"/>
    <row r="116" ht="128.25" customHeight="1"/>
    <row r="117" ht="128.25" customHeight="1"/>
    <row r="118" ht="128.25" customHeight="1"/>
    <row r="119" ht="128.25" customHeight="1"/>
    <row r="120" ht="128.25" customHeight="1"/>
    <row r="121" ht="128.25" customHeight="1"/>
    <row r="122" ht="128.25" customHeight="1"/>
    <row r="123" ht="128.25" customHeight="1"/>
    <row r="124" ht="128.25" customHeight="1"/>
    <row r="125" ht="128.25" customHeight="1"/>
    <row r="126" ht="128.25" customHeight="1"/>
    <row r="127" ht="128.25" customHeight="1"/>
    <row r="128" ht="128.25" customHeight="1"/>
    <row r="129" ht="128.25" customHeight="1"/>
    <row r="130" ht="128.25" customHeight="1"/>
    <row r="131" ht="128.25" customHeight="1"/>
    <row r="132" ht="198" customHeight="1"/>
    <row r="133" ht="201" customHeight="1"/>
    <row r="134" ht="201" customHeight="1"/>
    <row r="135" ht="201" customHeight="1"/>
    <row r="136" ht="201" customHeight="1"/>
    <row r="137" ht="201" customHeight="1"/>
    <row r="138" ht="201" customHeight="1"/>
    <row r="139" ht="201" customHeight="1"/>
    <row r="140" ht="201" customHeight="1"/>
    <row r="141" ht="201" customHeight="1"/>
    <row r="142" ht="201" customHeight="1"/>
    <row r="143" ht="201" customHeight="1"/>
    <row r="144" ht="201" customHeight="1"/>
    <row r="145" ht="201" customHeight="1"/>
    <row r="146" ht="201" customHeight="1"/>
    <row r="147" ht="201" customHeight="1"/>
    <row r="148" ht="201" customHeight="1"/>
    <row r="149" ht="201" customHeight="1"/>
    <row r="150" ht="201" customHeight="1"/>
    <row r="151" ht="201" customHeight="1"/>
    <row r="152" ht="201" customHeight="1"/>
    <row r="153" ht="201" customHeight="1"/>
    <row r="154" ht="201" customHeight="1"/>
    <row r="155" ht="201" customHeight="1"/>
    <row r="156" ht="201" customHeight="1"/>
    <row r="157" ht="201" customHeight="1"/>
    <row r="158" ht="201" customHeight="1"/>
    <row r="159" ht="201" customHeight="1"/>
    <row r="160" ht="201" customHeight="1"/>
    <row r="161" ht="201" customHeight="1"/>
    <row r="162" ht="201" customHeight="1"/>
    <row r="163" ht="201" customHeight="1"/>
    <row r="164" ht="201" customHeight="1"/>
    <row r="165" ht="201" customHeight="1"/>
    <row r="166" ht="201" customHeight="1"/>
    <row r="167" ht="201" customHeight="1"/>
    <row r="168" ht="201" customHeight="1"/>
    <row r="169" ht="201" customHeight="1"/>
    <row r="170" ht="201" customHeight="1"/>
    <row r="171" ht="201" customHeight="1"/>
    <row r="172" ht="201" customHeight="1"/>
    <row r="173" ht="201" customHeight="1"/>
    <row r="174" ht="201" customHeight="1"/>
    <row r="175" ht="201" customHeight="1"/>
    <row r="176" ht="201" customHeight="1"/>
    <row r="177" ht="201" customHeight="1"/>
    <row r="178" ht="201" customHeight="1"/>
    <row r="179" ht="201" customHeight="1"/>
    <row r="180" ht="201" customHeight="1"/>
    <row r="181" ht="201" customHeight="1"/>
    <row r="182" ht="201" customHeight="1"/>
    <row r="183" ht="201" customHeight="1"/>
    <row r="184" ht="201" customHeight="1"/>
    <row r="185" ht="201" customHeight="1"/>
    <row r="186" ht="201" customHeight="1"/>
    <row r="187" ht="201" customHeight="1"/>
    <row r="188" ht="201" customHeight="1"/>
    <row r="189" ht="201" customHeight="1"/>
    <row r="190" ht="201" customHeight="1"/>
    <row r="191" ht="201" customHeight="1"/>
    <row r="192" ht="201" customHeight="1"/>
    <row r="193" ht="201" customHeight="1"/>
    <row r="194" ht="201" customHeight="1"/>
    <row r="195" ht="201" customHeight="1"/>
    <row r="196" ht="201" customHeight="1"/>
    <row r="197" ht="201" customHeight="1"/>
    <row r="198" ht="201" customHeight="1"/>
    <row r="199" ht="201" customHeight="1"/>
    <row r="200" ht="201" customHeight="1"/>
    <row r="201" ht="201" customHeight="1"/>
    <row r="202" ht="201" customHeight="1"/>
    <row r="203" ht="201" customHeight="1"/>
    <row r="204" ht="201" customHeight="1"/>
    <row r="205" ht="201" customHeight="1"/>
    <row r="206" ht="201" customHeight="1"/>
    <row r="207" ht="201" customHeight="1"/>
    <row r="208" ht="201" customHeight="1"/>
    <row r="209" ht="201" customHeight="1"/>
    <row r="210" ht="201" customHeight="1"/>
    <row r="211" ht="201" customHeight="1"/>
    <row r="212" ht="201" customHeight="1"/>
    <row r="213" ht="201" customHeight="1"/>
    <row r="214" ht="201" customHeight="1"/>
    <row r="215" ht="201" customHeight="1"/>
    <row r="216" ht="201" customHeight="1"/>
    <row r="217" ht="201" customHeight="1"/>
    <row r="218" ht="201" customHeight="1"/>
    <row r="219" ht="201" customHeight="1"/>
    <row r="220" ht="201" customHeight="1"/>
    <row r="221" ht="201" customHeight="1"/>
    <row r="222" ht="201" customHeight="1"/>
    <row r="223" ht="201" customHeight="1"/>
    <row r="224" ht="201" customHeight="1"/>
    <row r="225" ht="201" customHeight="1"/>
    <row r="226" ht="201" customHeight="1"/>
    <row r="227" ht="201" customHeight="1"/>
    <row r="228" ht="201" customHeight="1"/>
    <row r="229" ht="201" customHeight="1"/>
    <row r="230" ht="201" customHeight="1"/>
    <row r="231" ht="201" customHeight="1"/>
    <row r="232" ht="201" customHeight="1"/>
    <row r="233" ht="201" customHeight="1"/>
    <row r="234" ht="201" customHeight="1"/>
    <row r="235" ht="201" customHeight="1"/>
    <row r="236" ht="201" customHeight="1"/>
    <row r="237" ht="201" customHeight="1"/>
    <row r="238" ht="201" customHeight="1"/>
    <row r="239" ht="201" customHeight="1"/>
    <row r="240" ht="201" customHeight="1"/>
    <row r="241" ht="201" customHeight="1"/>
    <row r="242" ht="201" customHeight="1"/>
    <row r="243" ht="201" customHeight="1"/>
    <row r="244" ht="201" customHeight="1"/>
    <row r="245" ht="201" customHeight="1"/>
    <row r="246" ht="157.5" customHeight="1"/>
    <row r="247" ht="124.5" customHeight="1"/>
    <row r="248" ht="122.25" customHeight="1"/>
    <row r="249" ht="119.25" customHeight="1"/>
    <row r="250" ht="108.75" customHeight="1"/>
    <row r="251" ht="123.75" customHeight="1"/>
    <row r="252" ht="111" customHeight="1"/>
    <row r="253" ht="104.25" customHeight="1"/>
    <row r="254" ht="113.25" customHeight="1"/>
    <row r="255" ht="119.25" customHeight="1"/>
    <row r="256" ht="108.75" customHeight="1"/>
    <row r="257" ht="107.25" customHeight="1"/>
    <row r="258" ht="126" customHeight="1"/>
    <row r="259" ht="113.25" customHeight="1"/>
    <row r="260" ht="115.5" customHeight="1"/>
    <row r="261" ht="121.5" customHeight="1"/>
    <row r="262" ht="120" customHeight="1"/>
    <row r="263" ht="100.5" customHeight="1"/>
    <row r="264" ht="108.75" customHeight="1"/>
    <row r="265" ht="121.5" customHeight="1"/>
    <row r="266" ht="122.25" customHeight="1"/>
    <row r="267" ht="102" customHeight="1"/>
    <row r="268" ht="123.75" customHeight="1"/>
    <row r="269" ht="117.75" customHeight="1"/>
    <row r="270" ht="114.75" customHeight="1"/>
    <row r="271" ht="111" customHeight="1"/>
    <row r="272" ht="113.25" customHeight="1"/>
    <row r="273" ht="128.25" customHeight="1"/>
    <row r="274" ht="126" customHeight="1"/>
    <row r="275" ht="126.75" customHeight="1"/>
    <row r="276" ht="153.75" customHeight="1"/>
    <row r="277" ht="186.75" customHeight="1"/>
    <row r="278" ht="169.5" customHeight="1"/>
    <row r="279" ht="171" customHeight="1"/>
    <row r="280" ht="105" customHeight="1"/>
    <row r="281" ht="123.75" customHeight="1"/>
    <row r="282" ht="134.25" customHeight="1"/>
    <row r="283" ht="132.75" customHeight="1"/>
    <row r="284" ht="143.25" customHeight="1"/>
    <row r="285" ht="166.5" customHeight="1"/>
    <row r="286" ht="180" customHeight="1"/>
    <row r="287" ht="177.75" customHeight="1"/>
    <row r="288" ht="177.75" customHeight="1"/>
    <row r="289" ht="177.75" customHeight="1"/>
    <row r="290" ht="177.75" customHeight="1"/>
    <row r="291" ht="177.75" customHeight="1"/>
    <row r="292" ht="177.75" customHeight="1"/>
    <row r="293" ht="177.75" customHeight="1"/>
    <row r="294" ht="177.75" customHeight="1"/>
    <row r="295" ht="180" customHeight="1"/>
    <row r="296" ht="156" customHeight="1"/>
    <row r="297" ht="147.75" customHeight="1"/>
    <row r="298" ht="165.75" customHeight="1"/>
    <row r="299" ht="177.75" customHeight="1"/>
    <row r="300" ht="109.5" customHeight="1"/>
    <row r="301" ht="113.25" customHeight="1"/>
    <row r="302" ht="104.25" customHeight="1"/>
    <row r="303" ht="102.75" customHeight="1"/>
    <row r="304" ht="115.5" customHeight="1"/>
    <row r="305" ht="98.25" customHeight="1"/>
    <row r="306" ht="99" customHeight="1"/>
    <row r="307" ht="99" customHeight="1"/>
    <row r="308" ht="116.25" customHeight="1"/>
    <row r="309" ht="104.25" customHeight="1"/>
    <row r="310" ht="107.25" customHeight="1"/>
    <row r="311" ht="108.75" customHeight="1"/>
    <row r="312" ht="96" customHeight="1"/>
    <row r="313" ht="114" customHeight="1"/>
    <row r="314" ht="115.5" customHeight="1"/>
    <row r="315" ht="116.25" customHeight="1"/>
    <row r="316" ht="96.75" customHeight="1"/>
    <row r="317" ht="111" customHeight="1"/>
    <row r="318" ht="121.5" customHeight="1"/>
    <row r="319" ht="119.25" customHeight="1"/>
    <row r="320" ht="98.25" customHeight="1"/>
    <row r="321" ht="114" customHeight="1"/>
    <row r="322" ht="114" customHeight="1"/>
    <row r="323" ht="117.75" customHeight="1"/>
    <row r="324" ht="117.75" customHeight="1"/>
    <row r="325" ht="162.75" customHeight="1"/>
    <row r="326" ht="117.75" customHeight="1"/>
    <row r="327" ht="117.75" customHeight="1"/>
    <row r="328" ht="117.75" customHeight="1"/>
    <row r="329" ht="132.75" customHeight="1"/>
    <row r="330" ht="132.75" customHeight="1"/>
    <row r="331" ht="132.75" customHeight="1"/>
    <row r="332" ht="132.75" customHeight="1"/>
    <row r="333" ht="132.75" customHeight="1"/>
    <row r="334" ht="117.75" customHeight="1"/>
    <row r="335" ht="117.75" customHeight="1"/>
    <row r="336" ht="117.75" customHeight="1"/>
    <row r="337" ht="117.75" customHeight="1"/>
    <row r="338" ht="365.25" customHeight="1"/>
    <row r="339" ht="368.25" customHeight="1"/>
    <row r="340" ht="369.75" customHeight="1"/>
    <row r="341" ht="368.25" customHeight="1"/>
    <row r="342" ht="409.5" customHeight="1"/>
    <row r="343" spans="1:11" s="27" customFormat="1" ht="119.2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45"/>
    </row>
    <row r="344" spans="1:11" s="27" customFormat="1" ht="120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45"/>
    </row>
    <row r="345" spans="1:11" s="27" customFormat="1" ht="107.2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45"/>
    </row>
    <row r="346" spans="1:11" s="27" customFormat="1" ht="161.2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45"/>
    </row>
    <row r="347" spans="1:11" s="27" customFormat="1" ht="161.2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45"/>
    </row>
    <row r="348" spans="1:11" s="27" customFormat="1" ht="161.2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45"/>
    </row>
    <row r="349" spans="1:11" s="27" customFormat="1" ht="161.2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45"/>
    </row>
    <row r="350" spans="1:11" s="27" customFormat="1" ht="161.2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45"/>
    </row>
    <row r="351" spans="1:11" s="27" customFormat="1" ht="161.2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45"/>
    </row>
    <row r="352" spans="1:11" s="27" customFormat="1" ht="161.2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45"/>
    </row>
    <row r="353" spans="1:11" s="27" customFormat="1" ht="161.2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45"/>
    </row>
    <row r="354" spans="1:11" s="27" customFormat="1" ht="161.2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45"/>
    </row>
    <row r="355" spans="1:11" s="27" customFormat="1" ht="161.2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45"/>
    </row>
    <row r="356" spans="1:11" s="27" customFormat="1" ht="161.2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45"/>
    </row>
    <row r="357" spans="1:11" s="27" customFormat="1" ht="161.2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45"/>
    </row>
    <row r="358" spans="1:11" s="27" customFormat="1" ht="161.2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45"/>
    </row>
    <row r="359" spans="1:11" s="27" customFormat="1" ht="161.2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45"/>
    </row>
    <row r="360" spans="1:11" s="27" customFormat="1" ht="161.2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45"/>
    </row>
    <row r="361" spans="1:11" s="27" customFormat="1" ht="161.2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45"/>
    </row>
    <row r="362" spans="1:11" s="27" customFormat="1" ht="161.2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45"/>
    </row>
    <row r="363" spans="1:11" s="27" customFormat="1" ht="161.2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45"/>
    </row>
    <row r="364" spans="1:11" s="27" customFormat="1" ht="161.2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45"/>
    </row>
    <row r="365" spans="1:11" s="27" customFormat="1" ht="161.2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45"/>
    </row>
    <row r="366" spans="1:11" s="27" customFormat="1" ht="161.2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45"/>
    </row>
    <row r="367" spans="1:11" s="27" customFormat="1" ht="161.2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45"/>
    </row>
    <row r="368" spans="1:11" s="27" customFormat="1" ht="161.2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45"/>
    </row>
    <row r="369" spans="1:11" s="27" customFormat="1" ht="161.2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45"/>
    </row>
    <row r="370" spans="1:11" s="27" customFormat="1" ht="161.2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45"/>
    </row>
    <row r="371" spans="1:11" s="27" customFormat="1" ht="161.2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45"/>
    </row>
    <row r="372" spans="1:11" s="27" customFormat="1" ht="161.2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45"/>
    </row>
    <row r="373" spans="1:11" s="27" customFormat="1" ht="161.2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45"/>
    </row>
    <row r="374" spans="1:11" s="27" customFormat="1" ht="161.2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45"/>
    </row>
    <row r="375" spans="1:11" s="27" customFormat="1" ht="161.2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45"/>
    </row>
    <row r="376" spans="1:11" s="27" customFormat="1" ht="161.2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45"/>
    </row>
    <row r="377" spans="1:11" s="27" customFormat="1" ht="161.2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45"/>
    </row>
    <row r="378" spans="1:11" s="27" customFormat="1" ht="161.2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45"/>
    </row>
    <row r="379" spans="1:11" s="27" customFormat="1" ht="161.2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45"/>
    </row>
    <row r="380" ht="15" customHeight="1"/>
    <row r="385" spans="1:256" s="28" customFormat="1" ht="1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45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  <c r="IS385" s="9"/>
      <c r="IT385" s="9"/>
      <c r="IU385" s="9"/>
      <c r="IV385" s="9"/>
    </row>
    <row r="386" ht="100.5" customHeight="1"/>
    <row r="425" ht="165" customHeight="1"/>
    <row r="430" ht="199.5" customHeight="1"/>
    <row r="431" ht="204" customHeight="1"/>
    <row r="432" ht="180.75" customHeight="1"/>
    <row r="433" ht="181.5" customHeight="1"/>
    <row r="440" ht="125.25" customHeight="1"/>
    <row r="536" ht="408" customHeight="1"/>
    <row r="566" ht="93" customHeight="1"/>
    <row r="567" ht="93" customHeight="1"/>
    <row r="568" ht="93" customHeight="1"/>
    <row r="569" ht="93" customHeight="1"/>
    <row r="570" ht="93" customHeight="1"/>
    <row r="571" ht="93" customHeight="1"/>
    <row r="572" ht="93" customHeight="1"/>
    <row r="573" ht="93" customHeight="1"/>
    <row r="574" ht="93" customHeight="1"/>
    <row r="575" ht="93" customHeight="1"/>
    <row r="576" ht="99.75" customHeight="1"/>
    <row r="577" ht="96" customHeight="1"/>
    <row r="578" ht="93" customHeight="1"/>
    <row r="579" ht="93" customHeight="1"/>
    <row r="580" ht="93" customHeight="1"/>
    <row r="581" ht="93" customHeight="1"/>
    <row r="582" ht="93" customHeight="1"/>
    <row r="583" ht="93" customHeight="1"/>
    <row r="584" ht="99.75" customHeight="1"/>
    <row r="585" ht="93" customHeight="1"/>
    <row r="586" ht="93" customHeight="1"/>
    <row r="587" ht="93" customHeight="1"/>
    <row r="588" ht="93" customHeight="1"/>
    <row r="589" ht="93" customHeight="1"/>
    <row r="590" ht="93" customHeight="1"/>
    <row r="591" ht="93" customHeight="1"/>
    <row r="592" ht="93" customHeight="1"/>
    <row r="593" ht="93" customHeight="1"/>
    <row r="594" ht="93" customHeight="1"/>
    <row r="595" ht="93" customHeight="1"/>
    <row r="596" ht="108" customHeight="1"/>
    <row r="597" ht="93" customHeight="1"/>
    <row r="598" ht="93" customHeight="1"/>
    <row r="599" ht="93" customHeight="1"/>
    <row r="600" ht="93" customHeight="1"/>
    <row r="601" ht="93" customHeight="1"/>
    <row r="602" ht="93" customHeight="1"/>
    <row r="603" ht="93" customHeight="1"/>
    <row r="604" ht="93" customHeight="1"/>
    <row r="605" ht="93" customHeight="1"/>
    <row r="606" ht="93" customHeight="1"/>
    <row r="607" ht="93" customHeight="1"/>
    <row r="608" ht="93" customHeight="1"/>
    <row r="609" ht="93" customHeight="1"/>
    <row r="610" ht="93" customHeight="1"/>
    <row r="611" ht="93" customHeight="1"/>
    <row r="612" ht="93" customHeight="1"/>
    <row r="613" ht="93" customHeight="1"/>
    <row r="614" ht="93" customHeight="1"/>
    <row r="615" ht="93" customHeight="1"/>
    <row r="616" ht="93" customHeight="1"/>
    <row r="617" ht="93" customHeight="1"/>
    <row r="618" ht="93" customHeight="1"/>
    <row r="619" ht="93" customHeight="1"/>
    <row r="620" ht="93" customHeight="1"/>
    <row r="621" ht="93" customHeight="1"/>
    <row r="622" ht="93" customHeight="1"/>
    <row r="623" ht="93" customHeight="1"/>
    <row r="624" ht="93" customHeight="1"/>
    <row r="625" ht="93" customHeight="1"/>
    <row r="626" ht="93" customHeight="1"/>
    <row r="627" ht="93" customHeight="1"/>
    <row r="628" ht="93" customHeight="1"/>
    <row r="629" ht="93" customHeight="1"/>
    <row r="630" ht="93" customHeight="1"/>
    <row r="631" ht="246" customHeight="1"/>
    <row r="632" ht="286.5" customHeight="1"/>
    <row r="633" ht="282" customHeight="1"/>
    <row r="634" ht="186" customHeight="1"/>
    <row r="635" ht="156.75" customHeight="1"/>
    <row r="636" ht="144" customHeight="1"/>
    <row r="637" ht="148.5" customHeight="1"/>
    <row r="638" ht="146.25" customHeight="1"/>
    <row r="639" ht="145.5" customHeight="1"/>
    <row r="640" ht="148.5" customHeight="1"/>
    <row r="641" ht="147" customHeight="1"/>
    <row r="642" ht="147" customHeight="1"/>
    <row r="643" ht="151.5" customHeight="1"/>
    <row r="644" ht="135" customHeight="1"/>
    <row r="645" ht="135" customHeight="1"/>
    <row r="646" ht="135" customHeight="1"/>
    <row r="647" ht="135" customHeight="1"/>
    <row r="648" ht="135" customHeight="1"/>
    <row r="649" ht="135" customHeight="1"/>
    <row r="650" ht="135" customHeight="1"/>
    <row r="651" ht="135" customHeight="1"/>
    <row r="652" ht="135" customHeight="1"/>
    <row r="653" ht="135" customHeight="1"/>
    <row r="654" ht="135" customHeight="1"/>
    <row r="655" ht="135" customHeight="1"/>
    <row r="656" ht="135" customHeight="1"/>
    <row r="657" ht="135" customHeight="1"/>
    <row r="658" ht="135" customHeight="1"/>
    <row r="659" ht="135" customHeight="1"/>
    <row r="660" ht="135" customHeight="1"/>
    <row r="661" ht="135" customHeight="1"/>
    <row r="662" ht="135" customHeight="1"/>
    <row r="663" ht="135" customHeight="1"/>
    <row r="664" ht="291.75" customHeight="1"/>
    <row r="665" ht="147.75" customHeight="1"/>
    <row r="666" ht="147.75" customHeight="1"/>
    <row r="667" ht="270" customHeight="1"/>
    <row r="668" ht="166.5" customHeight="1"/>
    <row r="669" ht="166.5" customHeight="1"/>
    <row r="670" ht="166.5" customHeight="1"/>
    <row r="671" ht="166.5" customHeight="1"/>
    <row r="672" ht="166.5" customHeight="1"/>
    <row r="673" ht="202.5" customHeight="1"/>
    <row r="674" ht="198" customHeight="1"/>
    <row r="675" ht="194.25" customHeight="1"/>
    <row r="676" ht="192" customHeight="1"/>
    <row r="677" ht="294" customHeight="1"/>
    <row r="678" ht="97.5" customHeight="1"/>
    <row r="679" ht="141" customHeight="1"/>
    <row r="680" ht="137.25" customHeight="1"/>
    <row r="681" ht="168.75" customHeight="1"/>
    <row r="682" ht="294" customHeight="1"/>
    <row r="683" ht="124.5" customHeight="1"/>
  </sheetData>
  <sheetProtection/>
  <mergeCells count="7">
    <mergeCell ref="A18:K18"/>
    <mergeCell ref="A1:K1"/>
    <mergeCell ref="A2:A3"/>
    <mergeCell ref="C2:F2"/>
    <mergeCell ref="G2:J2"/>
    <mergeCell ref="A5:K5"/>
    <mergeCell ref="A15:K15"/>
  </mergeCells>
  <printOptions/>
  <pageMargins left="0.7480314960629921" right="0.7480314960629921" top="0.984251968503937" bottom="0.984251968503937" header="0.5118110236220472" footer="0.5118110236220472"/>
  <pageSetup fitToHeight="15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Katargulov_at</dc:creator>
  <cp:keywords/>
  <dc:description/>
  <cp:lastModifiedBy>Половинкина</cp:lastModifiedBy>
  <cp:lastPrinted>2016-03-21T11:18:36Z</cp:lastPrinted>
  <dcterms:created xsi:type="dcterms:W3CDTF">2010-10-26T03:31:14Z</dcterms:created>
  <dcterms:modified xsi:type="dcterms:W3CDTF">2018-11-22T07:18:16Z</dcterms:modified>
  <cp:category/>
  <cp:version/>
  <cp:contentType/>
  <cp:contentStatus/>
</cp:coreProperties>
</file>